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jic\OneDrive\Plocha\Ceníky\rok 2025\Ceník 25\Podzimní hnojiva\"/>
    </mc:Choice>
  </mc:AlternateContent>
  <xr:revisionPtr revIDLastSave="0" documentId="13_ncr:1_{333BAB4E-37E7-4A35-8556-5206AF0BEF46}" xr6:coauthVersionLast="47" xr6:coauthVersionMax="47" xr10:uidLastSave="{00000000-0000-0000-0000-000000000000}"/>
  <bookViews>
    <workbookView xWindow="670" yWindow="810" windowWidth="18530" windowHeight="9990" xr2:uid="{00000000-000D-0000-FFFF-FFFF00000000}"/>
  </bookViews>
  <sheets>
    <sheet name="List1" sheetId="1" r:id="rId1"/>
    <sheet name="list2" sheetId="2" state="hidden" r:id="rId2"/>
    <sheet name="List3" sheetId="3" r:id="rId3"/>
  </sheets>
  <definedNames>
    <definedName name="_xlnm.Print_Area" localSheetId="0">List1!$A:$H</definedName>
  </definedNames>
  <calcPr calcId="191029"/>
</workbook>
</file>

<file path=xl/calcChain.xml><?xml version="1.0" encoding="utf-8"?>
<calcChain xmlns="http://schemas.openxmlformats.org/spreadsheetml/2006/main">
  <c r="I21" i="1" l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3" i="1"/>
  <c r="I44" i="1"/>
  <c r="I45" i="1"/>
  <c r="I46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5" i="1"/>
  <c r="I66" i="1"/>
  <c r="I67" i="1"/>
  <c r="I68" i="1"/>
  <c r="I69" i="1"/>
  <c r="I71" i="1"/>
  <c r="I73" i="1"/>
  <c r="I20" i="1"/>
  <c r="H90" i="1" l="1"/>
</calcChain>
</file>

<file path=xl/sharedStrings.xml><?xml version="1.0" encoding="utf-8"?>
<sst xmlns="http://schemas.openxmlformats.org/spreadsheetml/2006/main" count="810" uniqueCount="714">
  <si>
    <t>Hoštická rohovina</t>
  </si>
  <si>
    <t>1 kg</t>
  </si>
  <si>
    <t>2,5 kg</t>
  </si>
  <si>
    <t>25 kg</t>
  </si>
  <si>
    <t>Kravský hnůj</t>
  </si>
  <si>
    <t>3 kg</t>
  </si>
  <si>
    <t>6 kg</t>
  </si>
  <si>
    <t xml:space="preserve">Kravský hnůj </t>
  </si>
  <si>
    <t>10 kg</t>
  </si>
  <si>
    <t>Kravský hnůj - kbelík</t>
  </si>
  <si>
    <t>Koňský hnůj</t>
  </si>
  <si>
    <t>3,25 kg</t>
  </si>
  <si>
    <t>8 kg</t>
  </si>
  <si>
    <t>Hoštický hnůj (směs kravského a koňského)</t>
  </si>
  <si>
    <t>Slepičince - granulované</t>
  </si>
  <si>
    <t>Hoštické NPK hnojivo s guánem</t>
  </si>
  <si>
    <t>5 kg</t>
  </si>
  <si>
    <t>4,5 kg</t>
  </si>
  <si>
    <t>Hoštické guáno - granulované</t>
  </si>
  <si>
    <t xml:space="preserve">Organicko-minerální hnojiva </t>
  </si>
  <si>
    <t>Urychlovač kompostů</t>
  </si>
  <si>
    <t>1,4 kg</t>
  </si>
  <si>
    <t>Dusíkaté vápno - granulované</t>
  </si>
  <si>
    <t>0,5 l</t>
  </si>
  <si>
    <t>1 l</t>
  </si>
  <si>
    <t>Síran draselný</t>
  </si>
  <si>
    <t xml:space="preserve">Hořká sůl </t>
  </si>
  <si>
    <t>3 l</t>
  </si>
  <si>
    <t xml:space="preserve">Podzimní hnojivo pro jehličnany </t>
  </si>
  <si>
    <t>Draselná sůl - granulovaná</t>
  </si>
  <si>
    <t xml:space="preserve">Podzimní kapalné hnojivo </t>
  </si>
  <si>
    <t>Vodorozpustná krystalická hnojiva</t>
  </si>
  <si>
    <t>0,4 kg</t>
  </si>
  <si>
    <t>Krystalické hnojivo podzimní</t>
  </si>
  <si>
    <t xml:space="preserve">Koňský hnůj "Váňův" 2,5kg + 30% ZDARMA </t>
  </si>
  <si>
    <t xml:space="preserve">EAN </t>
  </si>
  <si>
    <t>EXPERT PODZIM PLUS</t>
  </si>
  <si>
    <t xml:space="preserve">Hoštická trojkombinace </t>
  </si>
  <si>
    <t>Hoštické NPK hnojivo s guánem - kbelík</t>
  </si>
  <si>
    <t xml:space="preserve">Cererit s guánem - podzimní </t>
  </si>
  <si>
    <t>Podzimní hnojivo pro jehličnany - kbelík</t>
  </si>
  <si>
    <t>EXPERT PODZIM PLUS - kbelík</t>
  </si>
  <si>
    <t>Hnojivo na buxusy - kbelík</t>
  </si>
  <si>
    <t xml:space="preserve">EXPERT PODZIM PLUS </t>
  </si>
  <si>
    <t>-</t>
  </si>
  <si>
    <t>Balení</t>
  </si>
  <si>
    <t>Paleta
(ks/kartón)</t>
  </si>
  <si>
    <t xml:space="preserve">Hoštické podzimní NPK s guánem - kbelík </t>
  </si>
  <si>
    <t>Objednávka</t>
  </si>
  <si>
    <t>Název</t>
  </si>
  <si>
    <t>Minimální objednávkové množství</t>
  </si>
  <si>
    <t xml:space="preserve">EXPERT PODZIM PLUS - kbelík </t>
  </si>
  <si>
    <t>Granulovaný vápnitý dolomit - kbelík</t>
  </si>
  <si>
    <t xml:space="preserve">Granulovaný vápnitý dolomit </t>
  </si>
  <si>
    <t>8594003190018</t>
  </si>
  <si>
    <t>8594003198144</t>
  </si>
  <si>
    <t>8594003193279</t>
  </si>
  <si>
    <t>8594003198137</t>
  </si>
  <si>
    <t>8594003199318</t>
  </si>
  <si>
    <t>8594003194535</t>
  </si>
  <si>
    <t>8594003198724</t>
  </si>
  <si>
    <t>8594003194894</t>
  </si>
  <si>
    <t>8594003195372</t>
  </si>
  <si>
    <t>8594003195648</t>
  </si>
  <si>
    <t>8594003196942</t>
  </si>
  <si>
    <t>8594003196959</t>
  </si>
  <si>
    <t>8595618400318</t>
  </si>
  <si>
    <t>8595618400684</t>
  </si>
  <si>
    <t>8594003194917</t>
  </si>
  <si>
    <t>8594003198700</t>
  </si>
  <si>
    <t>8594003198717</t>
  </si>
  <si>
    <t>8594003195815</t>
  </si>
  <si>
    <t>8594003197277</t>
  </si>
  <si>
    <t>8594003198267</t>
  </si>
  <si>
    <t>8594003193491</t>
  </si>
  <si>
    <t>8594003193507</t>
  </si>
  <si>
    <t>8594003193514</t>
  </si>
  <si>
    <t>8594003195389</t>
  </si>
  <si>
    <t>8594003195846</t>
  </si>
  <si>
    <t>8595618404163</t>
  </si>
  <si>
    <t>8594003194757</t>
  </si>
  <si>
    <t>8595618404606</t>
  </si>
  <si>
    <t>8594003194801</t>
  </si>
  <si>
    <t>8595618404590</t>
  </si>
  <si>
    <t>8594003194771</t>
  </si>
  <si>
    <t>8594003194818</t>
  </si>
  <si>
    <t>8594003194795</t>
  </si>
  <si>
    <t>8594003194788</t>
  </si>
  <si>
    <t>8594003194764</t>
  </si>
  <si>
    <t>8594003198106</t>
  </si>
  <si>
    <t>8594003198113</t>
  </si>
  <si>
    <t>8594003197628</t>
  </si>
  <si>
    <t>8594003197130</t>
  </si>
  <si>
    <t>8594003199776</t>
  </si>
  <si>
    <t>8594003191046</t>
  </si>
  <si>
    <t>8594003193118</t>
  </si>
  <si>
    <t>8594003195853</t>
  </si>
  <si>
    <t>8594003191077</t>
  </si>
  <si>
    <t>8594003195860</t>
  </si>
  <si>
    <t>8594003191107</t>
  </si>
  <si>
    <t>8594003195877</t>
  </si>
  <si>
    <t>8594003191138</t>
  </si>
  <si>
    <t>8594003195884</t>
  </si>
  <si>
    <t>8594003191169</t>
  </si>
  <si>
    <t>8594003193125</t>
  </si>
  <si>
    <t>8594003195891</t>
  </si>
  <si>
    <t>8594003191206</t>
  </si>
  <si>
    <t>8594003191190</t>
  </si>
  <si>
    <t>8594003195907</t>
  </si>
  <si>
    <t>8594003191015</t>
  </si>
  <si>
    <t>8594003193132</t>
  </si>
  <si>
    <t>8594003195921</t>
  </si>
  <si>
    <t>8594003193378</t>
  </si>
  <si>
    <t>8594003193385</t>
  </si>
  <si>
    <t>8594003193392</t>
  </si>
  <si>
    <t>8594003193408</t>
  </si>
  <si>
    <t>8594003195914</t>
  </si>
  <si>
    <t>8594003198465</t>
  </si>
  <si>
    <t>8594003197383</t>
  </si>
  <si>
    <t>8594003197390</t>
  </si>
  <si>
    <t>8595618400424</t>
  </si>
  <si>
    <t>8595618400431</t>
  </si>
  <si>
    <t>8595618400448</t>
  </si>
  <si>
    <t>8595618400455</t>
  </si>
  <si>
    <t>8595618400462</t>
  </si>
  <si>
    <t>8595618401230</t>
  </si>
  <si>
    <t>8595618403388</t>
  </si>
  <si>
    <t>8595618400028</t>
  </si>
  <si>
    <t>8595618403357</t>
  </si>
  <si>
    <t>8594003199370</t>
  </si>
  <si>
    <t>8594003199639</t>
  </si>
  <si>
    <t>8594003199394</t>
  </si>
  <si>
    <t>8594003199660</t>
  </si>
  <si>
    <t>8594003199400</t>
  </si>
  <si>
    <t>8594003199677</t>
  </si>
  <si>
    <t>8594003199387</t>
  </si>
  <si>
    <t>8594003199653</t>
  </si>
  <si>
    <t>8594003199363</t>
  </si>
  <si>
    <t>8594003199646</t>
  </si>
  <si>
    <t>8594003199325</t>
  </si>
  <si>
    <t>8594003199332</t>
  </si>
  <si>
    <t>8594003199349</t>
  </si>
  <si>
    <t>8594003199356</t>
  </si>
  <si>
    <t>8594003199622</t>
  </si>
  <si>
    <t>8594003195433</t>
  </si>
  <si>
    <t>8594003195440</t>
  </si>
  <si>
    <t>8594003195938</t>
  </si>
  <si>
    <t>8594003193439</t>
  </si>
  <si>
    <t>8594003195396</t>
  </si>
  <si>
    <t>8594003195594</t>
  </si>
  <si>
    <t>8595618401902</t>
  </si>
  <si>
    <t>8594003196089</t>
  </si>
  <si>
    <t>8595618403531</t>
  </si>
  <si>
    <t>8594003197147</t>
  </si>
  <si>
    <t>8595618401872</t>
  </si>
  <si>
    <t>8595618401889</t>
  </si>
  <si>
    <t>8595618401896</t>
  </si>
  <si>
    <t>8595618401865</t>
  </si>
  <si>
    <t>8595618403449</t>
  </si>
  <si>
    <t>8594003193248</t>
  </si>
  <si>
    <t>8594003199608</t>
  </si>
  <si>
    <t>8594003199615</t>
  </si>
  <si>
    <t>8595618401919</t>
  </si>
  <si>
    <t>8595618402176</t>
  </si>
  <si>
    <t>8595618401926</t>
  </si>
  <si>
    <t>8594003199301</t>
  </si>
  <si>
    <t>8594003197000</t>
  </si>
  <si>
    <t>8594003197017</t>
  </si>
  <si>
    <t>8594003199684</t>
  </si>
  <si>
    <t>8594003197024</t>
  </si>
  <si>
    <t>8594003199691</t>
  </si>
  <si>
    <t>8594003197031</t>
  </si>
  <si>
    <t>8594003197048</t>
  </si>
  <si>
    <t>8594003197055</t>
  </si>
  <si>
    <t>8594003199707</t>
  </si>
  <si>
    <t>8594003197062</t>
  </si>
  <si>
    <t>8594003195631</t>
  </si>
  <si>
    <t>8594003197079</t>
  </si>
  <si>
    <t>8594003199721</t>
  </si>
  <si>
    <t>8595618403418</t>
  </si>
  <si>
    <t>8594003197086</t>
  </si>
  <si>
    <t>8594003199554</t>
  </si>
  <si>
    <t>8594003192029</t>
  </si>
  <si>
    <t>8594003199967</t>
  </si>
  <si>
    <t>8594003195624</t>
  </si>
  <si>
    <t>8595618401766</t>
  </si>
  <si>
    <t>8594003194351</t>
  </si>
  <si>
    <t>8594003199950</t>
  </si>
  <si>
    <t>8594003196096</t>
  </si>
  <si>
    <t>8594003194740</t>
  </si>
  <si>
    <t>8594003198472</t>
  </si>
  <si>
    <t>8594003193262</t>
  </si>
  <si>
    <t>8594003195419</t>
  </si>
  <si>
    <t>8595618403302</t>
  </si>
  <si>
    <t>8594003195600</t>
  </si>
  <si>
    <t>8594003195617</t>
  </si>
  <si>
    <t>8594003195426</t>
  </si>
  <si>
    <t>8594003193255</t>
  </si>
  <si>
    <t>8595618400691</t>
  </si>
  <si>
    <t>8595618401391</t>
  </si>
  <si>
    <t>8595618400707</t>
  </si>
  <si>
    <t>8595618401407</t>
  </si>
  <si>
    <t>8595618403432</t>
  </si>
  <si>
    <t>8595618400677</t>
  </si>
  <si>
    <t>8595618401414</t>
  </si>
  <si>
    <t>8595618400943</t>
  </si>
  <si>
    <t>8595618400950</t>
  </si>
  <si>
    <t>8595618400967</t>
  </si>
  <si>
    <t>8595618400929</t>
  </si>
  <si>
    <t>8595618400936</t>
  </si>
  <si>
    <t>8595618400974</t>
  </si>
  <si>
    <t>8595618404460</t>
  </si>
  <si>
    <t>8595618401728</t>
  </si>
  <si>
    <t>8595618401735</t>
  </si>
  <si>
    <t>8594003197925</t>
  </si>
  <si>
    <t>8594003199745</t>
  </si>
  <si>
    <t>8594003199295</t>
  </si>
  <si>
    <t>8594003199752</t>
  </si>
  <si>
    <t>8595618401858</t>
  </si>
  <si>
    <t>8595618404156</t>
  </si>
  <si>
    <t>8594003198458</t>
  </si>
  <si>
    <t>8594003199769</t>
  </si>
  <si>
    <t>8594003194924</t>
  </si>
  <si>
    <t>8594003193354</t>
  </si>
  <si>
    <t>8594003193224</t>
  </si>
  <si>
    <t>8594003193668</t>
  </si>
  <si>
    <t>8595618403845</t>
  </si>
  <si>
    <t>8595618402442</t>
  </si>
  <si>
    <t>8595618401360</t>
  </si>
  <si>
    <t>8594003195945</t>
  </si>
  <si>
    <t>8594003195464</t>
  </si>
  <si>
    <t>8594003195952</t>
  </si>
  <si>
    <t>8595618402589</t>
  </si>
  <si>
    <t>8595618400516</t>
  </si>
  <si>
    <t>8595618400400</t>
  </si>
  <si>
    <t>8595618400417</t>
  </si>
  <si>
    <t>8595618401421</t>
  </si>
  <si>
    <t>8595618402824</t>
  </si>
  <si>
    <t>8595618403463</t>
  </si>
  <si>
    <t>8595618403456</t>
  </si>
  <si>
    <t>8595618404576</t>
  </si>
  <si>
    <t>8595618405221</t>
  </si>
  <si>
    <t>8594003195747</t>
  </si>
  <si>
    <t>8594003195754</t>
  </si>
  <si>
    <t>8594003195730</t>
  </si>
  <si>
    <t>8594003195785</t>
  </si>
  <si>
    <t>8594003195792</t>
  </si>
  <si>
    <t>8595618400721</t>
  </si>
  <si>
    <t>8594003199271</t>
  </si>
  <si>
    <t>8594003195976</t>
  </si>
  <si>
    <t>8594003195761</t>
  </si>
  <si>
    <t>8594003195778</t>
  </si>
  <si>
    <t>8595618400738</t>
  </si>
  <si>
    <t>8594003199288</t>
  </si>
  <si>
    <t>8594003195983</t>
  </si>
  <si>
    <t>8594003195808</t>
  </si>
  <si>
    <t>8594003195990</t>
  </si>
  <si>
    <t>8595618400745</t>
  </si>
  <si>
    <t>8595618400752</t>
  </si>
  <si>
    <t>8594003199134</t>
  </si>
  <si>
    <t>8594003199448</t>
  </si>
  <si>
    <t>8594003199127</t>
  </si>
  <si>
    <t>8594003199431</t>
  </si>
  <si>
    <t>8595618400769</t>
  </si>
  <si>
    <t>8595618400714</t>
  </si>
  <si>
    <t>8594003199455</t>
  </si>
  <si>
    <t>8594003198809</t>
  </si>
  <si>
    <t>8595618402800</t>
  </si>
  <si>
    <t>8595618402817</t>
  </si>
  <si>
    <t>8595618402855</t>
  </si>
  <si>
    <t>8595618402862</t>
  </si>
  <si>
    <t>8595618402879</t>
  </si>
  <si>
    <t>8595618402886</t>
  </si>
  <si>
    <t>8595618402893</t>
  </si>
  <si>
    <t>8595618402909</t>
  </si>
  <si>
    <t>8595618402916</t>
  </si>
  <si>
    <t>8595618402923</t>
  </si>
  <si>
    <t>8595618402930</t>
  </si>
  <si>
    <t>8595618402947</t>
  </si>
  <si>
    <t>8595618402954</t>
  </si>
  <si>
    <t>8595618402961</t>
  </si>
  <si>
    <t>8595618403579</t>
  </si>
  <si>
    <t>8594003193026</t>
  </si>
  <si>
    <t>8594003193057</t>
  </si>
  <si>
    <t>8594003193019</t>
  </si>
  <si>
    <t>8594003193040</t>
  </si>
  <si>
    <t>8594003193033</t>
  </si>
  <si>
    <t>8594003193064</t>
  </si>
  <si>
    <t>8594003193156</t>
  </si>
  <si>
    <t>8594003193149</t>
  </si>
  <si>
    <t>8594003193170</t>
  </si>
  <si>
    <t>8594003194368</t>
  </si>
  <si>
    <t>8594003196140</t>
  </si>
  <si>
    <t>8594003194573</t>
  </si>
  <si>
    <t>8594003199943</t>
  </si>
  <si>
    <t>8594003194597</t>
  </si>
  <si>
    <t>8594003194580</t>
  </si>
  <si>
    <t>8594003195471</t>
  </si>
  <si>
    <t>8594003195525</t>
  </si>
  <si>
    <t>8594003197611</t>
  </si>
  <si>
    <t>8595618401377</t>
  </si>
  <si>
    <t>8594003193194</t>
  </si>
  <si>
    <t>8594003193187</t>
  </si>
  <si>
    <t>8594003193200</t>
  </si>
  <si>
    <t>8594003194603</t>
  </si>
  <si>
    <t>8594003195518</t>
  </si>
  <si>
    <t>8594003196355</t>
  </si>
  <si>
    <t>8594003194825</t>
  </si>
  <si>
    <t>8595618403739</t>
  </si>
  <si>
    <t>8594003194870</t>
  </si>
  <si>
    <t>8594003194849</t>
  </si>
  <si>
    <t>8595618403746</t>
  </si>
  <si>
    <t>8594003194887</t>
  </si>
  <si>
    <t>8594003194863</t>
  </si>
  <si>
    <t>8594003194856</t>
  </si>
  <si>
    <t>8594003194832</t>
  </si>
  <si>
    <t>8595618404446</t>
  </si>
  <si>
    <t>8594003199226</t>
  </si>
  <si>
    <t>8594003195969</t>
  </si>
  <si>
    <t>8594003195822</t>
  </si>
  <si>
    <t>8594003198670</t>
  </si>
  <si>
    <t>8594003198120</t>
  </si>
  <si>
    <t>8594003193576</t>
  </si>
  <si>
    <t>8595618400479</t>
  </si>
  <si>
    <t>8595618400486</t>
  </si>
  <si>
    <t>8594003198151</t>
  </si>
  <si>
    <t>8594003198168</t>
  </si>
  <si>
    <t>8594003198175</t>
  </si>
  <si>
    <t>8594003198687</t>
  </si>
  <si>
    <t>8594003198694</t>
  </si>
  <si>
    <t>8594003195532</t>
  </si>
  <si>
    <t>8594003195587</t>
  </si>
  <si>
    <t>8594003195556</t>
  </si>
  <si>
    <t>8594003195549</t>
  </si>
  <si>
    <t>8595618401254</t>
  </si>
  <si>
    <t>8595618401247</t>
  </si>
  <si>
    <t>8594003193422</t>
  </si>
  <si>
    <t>8594003193583</t>
  </si>
  <si>
    <t>8594003193620</t>
  </si>
  <si>
    <t>8594003193637</t>
  </si>
  <si>
    <t>8594003193644</t>
  </si>
  <si>
    <t>8594003193651</t>
  </si>
  <si>
    <t>8595618402237</t>
  </si>
  <si>
    <t>8595618402114</t>
  </si>
  <si>
    <t>8595618402251</t>
  </si>
  <si>
    <t>8595618402244</t>
  </si>
  <si>
    <t>8595618402183</t>
  </si>
  <si>
    <t>8595618402107</t>
  </si>
  <si>
    <t>8595618402190</t>
  </si>
  <si>
    <t>8595618402206</t>
  </si>
  <si>
    <t>8595618402213</t>
  </si>
  <si>
    <t>8595618402091</t>
  </si>
  <si>
    <t>8595618402220</t>
  </si>
  <si>
    <t>8594003199790</t>
  </si>
  <si>
    <t>8595618402503</t>
  </si>
  <si>
    <t>8595618402510</t>
  </si>
  <si>
    <t>8595618402541</t>
  </si>
  <si>
    <t>8595618402534</t>
  </si>
  <si>
    <t>8595618402527</t>
  </si>
  <si>
    <t>8595618402572</t>
  </si>
  <si>
    <t>8595618402565</t>
  </si>
  <si>
    <t>8595618402558</t>
  </si>
  <si>
    <t>8594003193071</t>
  </si>
  <si>
    <t>8595618401100</t>
  </si>
  <si>
    <t>8595618400905</t>
  </si>
  <si>
    <t>8594003194375</t>
  </si>
  <si>
    <t>8594003194399</t>
  </si>
  <si>
    <t>8595618404620</t>
  </si>
  <si>
    <t>8595618404613</t>
  </si>
  <si>
    <t>8595618404453</t>
  </si>
  <si>
    <t>8594003196225</t>
  </si>
  <si>
    <t>8594003196171</t>
  </si>
  <si>
    <t>8594003196188</t>
  </si>
  <si>
    <t>8594003196041</t>
  </si>
  <si>
    <t>8594003196287</t>
  </si>
  <si>
    <t>8594003196294</t>
  </si>
  <si>
    <t>8594003197321</t>
  </si>
  <si>
    <t>8594003196201</t>
  </si>
  <si>
    <t>8594003196218</t>
  </si>
  <si>
    <t>8594003196027</t>
  </si>
  <si>
    <t>8594003197338</t>
  </si>
  <si>
    <t>8594003197352</t>
  </si>
  <si>
    <t>8594003196058</t>
  </si>
  <si>
    <t>8595618405061</t>
  </si>
  <si>
    <t>8595618403852</t>
  </si>
  <si>
    <t>8595618405078</t>
  </si>
  <si>
    <t>8595618403869</t>
  </si>
  <si>
    <t>8595618405085</t>
  </si>
  <si>
    <t>8595618403876</t>
  </si>
  <si>
    <t>8595618405092</t>
  </si>
  <si>
    <t>8595618403883</t>
  </si>
  <si>
    <t>8594003196928</t>
  </si>
  <si>
    <t>8595618404767</t>
  </si>
  <si>
    <t>8595618404644</t>
  </si>
  <si>
    <t>8595618404651</t>
  </si>
  <si>
    <t>8595618404668</t>
  </si>
  <si>
    <t>8595618404743</t>
  </si>
  <si>
    <t>8594003197697</t>
  </si>
  <si>
    <t>8594003197659</t>
  </si>
  <si>
    <t>8595618401223</t>
  </si>
  <si>
    <t>8595618402435</t>
  </si>
  <si>
    <t>8595618403487</t>
  </si>
  <si>
    <t>8595618403494</t>
  </si>
  <si>
    <t>8595618404583</t>
  </si>
  <si>
    <t>8594003199035</t>
  </si>
  <si>
    <t>8594003199042</t>
  </si>
  <si>
    <t>8595618402299</t>
  </si>
  <si>
    <t>8595618402305</t>
  </si>
  <si>
    <t>8595618401209</t>
  </si>
  <si>
    <t>8595618401216</t>
  </si>
  <si>
    <t>8595618401384</t>
  </si>
  <si>
    <t>8595618405153</t>
  </si>
  <si>
    <t>8594003199059</t>
  </si>
  <si>
    <t>8594003199066</t>
  </si>
  <si>
    <t>8595618405160</t>
  </si>
  <si>
    <t>8594003199073</t>
  </si>
  <si>
    <t>8595618401278</t>
  </si>
  <si>
    <t>8594003197970</t>
  </si>
  <si>
    <t>8594003197987</t>
  </si>
  <si>
    <t>8594003199080</t>
  </si>
  <si>
    <t>8594003199097</t>
  </si>
  <si>
    <t>8594003199509</t>
  </si>
  <si>
    <t>8595618400493</t>
  </si>
  <si>
    <t>8594003197949</t>
  </si>
  <si>
    <t>8594003197956</t>
  </si>
  <si>
    <t>8594003199172</t>
  </si>
  <si>
    <t>8594003198007</t>
  </si>
  <si>
    <t>8595618404903</t>
  </si>
  <si>
    <t>8595618404927</t>
  </si>
  <si>
    <t>8595618401179</t>
  </si>
  <si>
    <t>8595618401186</t>
  </si>
  <si>
    <t>8595618401193</t>
  </si>
  <si>
    <t>8595618400899</t>
  </si>
  <si>
    <t>8595618401131</t>
  </si>
  <si>
    <t>8595618401117</t>
  </si>
  <si>
    <t>8595618401124</t>
  </si>
  <si>
    <t>8595618401148</t>
  </si>
  <si>
    <t>8595618401155</t>
  </si>
  <si>
    <t>8595618401162</t>
  </si>
  <si>
    <t>8595618401438</t>
  </si>
  <si>
    <t>8595618401445</t>
  </si>
  <si>
    <t>8595618403760</t>
  </si>
  <si>
    <t>8595618405207</t>
  </si>
  <si>
    <t>8595618401834</t>
  </si>
  <si>
    <t>8595618401841</t>
  </si>
  <si>
    <t>8595618401827</t>
  </si>
  <si>
    <t>8595618401810</t>
  </si>
  <si>
    <t>8595618401797</t>
  </si>
  <si>
    <t>8595618401780</t>
  </si>
  <si>
    <t>8595618402053</t>
  </si>
  <si>
    <t>8595618402831</t>
  </si>
  <si>
    <t>8595618403104</t>
  </si>
  <si>
    <t>8595618403166</t>
  </si>
  <si>
    <t>8594003198595</t>
  </si>
  <si>
    <t>8594003198847</t>
  </si>
  <si>
    <t>8594003198601</t>
  </si>
  <si>
    <t>8594003199240</t>
  </si>
  <si>
    <t>8594003199189</t>
  </si>
  <si>
    <t>8594003196331</t>
  </si>
  <si>
    <t>8595618400776</t>
  </si>
  <si>
    <t>8594003196348</t>
  </si>
  <si>
    <t>8595618400783</t>
  </si>
  <si>
    <t>8594003196874</t>
  </si>
  <si>
    <t>8594003198182</t>
  </si>
  <si>
    <t>8594003197307</t>
  </si>
  <si>
    <t>8594003198052</t>
  </si>
  <si>
    <t>8594003198380</t>
  </si>
  <si>
    <t>8595618402329</t>
  </si>
  <si>
    <t>8594003198069</t>
  </si>
  <si>
    <t>8594003197314</t>
  </si>
  <si>
    <t>8594003198076</t>
  </si>
  <si>
    <t>8594003198090</t>
  </si>
  <si>
    <t>8594003198083</t>
  </si>
  <si>
    <t>8595618400882</t>
  </si>
  <si>
    <t>8595618400509</t>
  </si>
  <si>
    <t>4027892850502</t>
  </si>
  <si>
    <t>4027892820505</t>
  </si>
  <si>
    <t>4027892840503</t>
  </si>
  <si>
    <t>4027892830504</t>
  </si>
  <si>
    <t>8595618403548</t>
  </si>
  <si>
    <t>8595618403555</t>
  </si>
  <si>
    <t>8594003199493</t>
  </si>
  <si>
    <t>8594003195037</t>
  </si>
  <si>
    <t>8594003195044</t>
  </si>
  <si>
    <t>8594003195051</t>
  </si>
  <si>
    <t>8594003197215</t>
  </si>
  <si>
    <t>8594003195068</t>
  </si>
  <si>
    <t>8594003195075</t>
  </si>
  <si>
    <t>8594003195082</t>
  </si>
  <si>
    <t>8594003197208</t>
  </si>
  <si>
    <t>8594003194993</t>
  </si>
  <si>
    <t>8594003195006</t>
  </si>
  <si>
    <t>8594003197192</t>
  </si>
  <si>
    <t>8594003195013</t>
  </si>
  <si>
    <t>8594003195020</t>
  </si>
  <si>
    <t>8594003197185</t>
  </si>
  <si>
    <t>8594003195099</t>
  </si>
  <si>
    <t>8594003197178</t>
  </si>
  <si>
    <t>8594003196003</t>
  </si>
  <si>
    <t>8594003196157</t>
  </si>
  <si>
    <t>8594003197161</t>
  </si>
  <si>
    <t>8594003196164</t>
  </si>
  <si>
    <t>8594003197154</t>
  </si>
  <si>
    <t>8594003198656</t>
  </si>
  <si>
    <t>8594003198663</t>
  </si>
  <si>
    <t>8595618404149</t>
  </si>
  <si>
    <t>8595618405238</t>
  </si>
  <si>
    <t>8595618404941</t>
  </si>
  <si>
    <t>8595618404873</t>
  </si>
  <si>
    <t>8595618404965</t>
  </si>
  <si>
    <t>8595618404798</t>
  </si>
  <si>
    <t>8595618404859</t>
  </si>
  <si>
    <t>8595618404804</t>
  </si>
  <si>
    <t>8595618404811</t>
  </si>
  <si>
    <t>8595618404828</t>
  </si>
  <si>
    <t>8595618405337</t>
  </si>
  <si>
    <t>8595618404842</t>
  </si>
  <si>
    <t>8595618404781</t>
  </si>
  <si>
    <t>8595618405313</t>
  </si>
  <si>
    <t>8595618405306</t>
  </si>
  <si>
    <t>8595618404750</t>
  </si>
  <si>
    <t>8595618404774</t>
  </si>
  <si>
    <t>8595618404897</t>
  </si>
  <si>
    <t>Kapalná hořká sůl</t>
  </si>
  <si>
    <t>8595618405009</t>
  </si>
  <si>
    <t>8595618404989</t>
  </si>
  <si>
    <t>8595618401933</t>
  </si>
  <si>
    <t>8595618405498</t>
  </si>
  <si>
    <t>8595618405405</t>
  </si>
  <si>
    <t>8595618405504</t>
  </si>
  <si>
    <t>8595618404880</t>
  </si>
  <si>
    <t>8595618405412</t>
  </si>
  <si>
    <t>8595618405429</t>
  </si>
  <si>
    <t>8595618404866</t>
  </si>
  <si>
    <t>8595618404835</t>
  </si>
  <si>
    <t>Minerální hnojiva</t>
  </si>
  <si>
    <t xml:space="preserve">Trávníková hnojiva </t>
  </si>
  <si>
    <t>8595618405603</t>
  </si>
  <si>
    <t>8595618405511</t>
  </si>
  <si>
    <t>8595618405719</t>
  </si>
  <si>
    <t>8595618405696</t>
  </si>
  <si>
    <t>8595618405757</t>
  </si>
  <si>
    <t>8595618405764</t>
  </si>
  <si>
    <t>8595618405788</t>
  </si>
  <si>
    <t>8595618405733</t>
  </si>
  <si>
    <t>8595618405740</t>
  </si>
  <si>
    <t>8595618405900</t>
  </si>
  <si>
    <t>8595618405641</t>
  </si>
  <si>
    <t>8595618406112</t>
  </si>
  <si>
    <t>8595618406105</t>
  </si>
  <si>
    <t>8595618406129</t>
  </si>
  <si>
    <t>8595618406136</t>
  </si>
  <si>
    <t>8595618405948</t>
  </si>
  <si>
    <t>8595618405955</t>
  </si>
  <si>
    <t>8595618406150</t>
  </si>
  <si>
    <t>8595618406174</t>
  </si>
  <si>
    <t>8595618406167</t>
  </si>
  <si>
    <t>8595618404729</t>
  </si>
  <si>
    <t>8595618405672</t>
  </si>
  <si>
    <t>8595618405665</t>
  </si>
  <si>
    <t>/</t>
  </si>
  <si>
    <t>Základní cena 2022</t>
  </si>
  <si>
    <t>základní ceny</t>
  </si>
  <si>
    <t>8595618405528</t>
  </si>
  <si>
    <t>8595618401742</t>
  </si>
  <si>
    <t>8594003197093</t>
  </si>
  <si>
    <t>8594003197109</t>
  </si>
  <si>
    <t>8594003197116</t>
  </si>
  <si>
    <t>8594003197123</t>
  </si>
  <si>
    <t>8594003199004</t>
  </si>
  <si>
    <t>8594003198236</t>
  </si>
  <si>
    <t>8594003198021</t>
  </si>
  <si>
    <t>8594003198038</t>
  </si>
  <si>
    <t>8594003198243</t>
  </si>
  <si>
    <t>8594003198045</t>
  </si>
  <si>
    <t>8594003198250</t>
  </si>
  <si>
    <t>8595618405320</t>
  </si>
  <si>
    <t>8595618404514</t>
  </si>
  <si>
    <t>8595618404521</t>
  </si>
  <si>
    <t>8595618405627</t>
  </si>
  <si>
    <t>8595618405634</t>
  </si>
  <si>
    <t>8594003196300</t>
  </si>
  <si>
    <t>8595618405702</t>
  </si>
  <si>
    <t>8595618405726</t>
  </si>
  <si>
    <t>8595618405771</t>
  </si>
  <si>
    <t>8595618406242</t>
  </si>
  <si>
    <t>8595618405436</t>
  </si>
  <si>
    <t>8595618402770</t>
  </si>
  <si>
    <t>8595618405962</t>
  </si>
  <si>
    <t>8595618406259</t>
  </si>
  <si>
    <t>8595618403012</t>
  </si>
  <si>
    <t>8595618403005</t>
  </si>
  <si>
    <t>8595618402992</t>
  </si>
  <si>
    <t>8595618402985</t>
  </si>
  <si>
    <t>8595618402978</t>
  </si>
  <si>
    <t>8595618403043</t>
  </si>
  <si>
    <t>8595618403036</t>
  </si>
  <si>
    <t>8595618403029</t>
  </si>
  <si>
    <t>8595618406273</t>
  </si>
  <si>
    <t>8595618404392</t>
  </si>
  <si>
    <t>8594003196904</t>
  </si>
  <si>
    <t>8594003196935</t>
  </si>
  <si>
    <t>8594003197253</t>
  </si>
  <si>
    <t>8594003197369</t>
  </si>
  <si>
    <t>8595618400097</t>
  </si>
  <si>
    <t>8594003198366</t>
  </si>
  <si>
    <t>8594003194719</t>
  </si>
  <si>
    <t>8594003194733</t>
  </si>
  <si>
    <t>8594003194726</t>
  </si>
  <si>
    <t>8594003197536</t>
  </si>
  <si>
    <t>8594003199141</t>
  </si>
  <si>
    <t>8594003197512</t>
  </si>
  <si>
    <t>8594003194658</t>
  </si>
  <si>
    <t>8594003194665</t>
  </si>
  <si>
    <t>8594003194672</t>
  </si>
  <si>
    <t>8594003197819</t>
  </si>
  <si>
    <t>8594003197529</t>
  </si>
  <si>
    <t>8594003194689</t>
  </si>
  <si>
    <t>8594003194696</t>
  </si>
  <si>
    <t>8594003194702</t>
  </si>
  <si>
    <t>8594003197543</t>
  </si>
  <si>
    <t>8595618400219</t>
  </si>
  <si>
    <t>8594003196379</t>
  </si>
  <si>
    <t>8594003196386</t>
  </si>
  <si>
    <t>8594003196393</t>
  </si>
  <si>
    <t>8594003196409</t>
  </si>
  <si>
    <t>8594003196416</t>
  </si>
  <si>
    <t>8594003196423</t>
  </si>
  <si>
    <t>8595618404385</t>
  </si>
  <si>
    <t>8594003196461</t>
  </si>
  <si>
    <t>8594003196478</t>
  </si>
  <si>
    <t>8594003196485</t>
  </si>
  <si>
    <t>8594003196492</t>
  </si>
  <si>
    <t>8594003196508</t>
  </si>
  <si>
    <t>8594003196515</t>
  </si>
  <si>
    <t>8594003196522</t>
  </si>
  <si>
    <t>8594003196539</t>
  </si>
  <si>
    <t>8594003196546</t>
  </si>
  <si>
    <t>8594003196553</t>
  </si>
  <si>
    <t>8594003196560</t>
  </si>
  <si>
    <t>8595618405146</t>
  </si>
  <si>
    <t>8595618405122</t>
  </si>
  <si>
    <t>8595618405047</t>
  </si>
  <si>
    <t>8595618405054</t>
  </si>
  <si>
    <t>8595618405030</t>
  </si>
  <si>
    <t>8595618405023</t>
  </si>
  <si>
    <t>8595618406075</t>
  </si>
  <si>
    <t>8595618406082</t>
  </si>
  <si>
    <t>8595618401032</t>
  </si>
  <si>
    <t>8595618401964</t>
  </si>
  <si>
    <t>8595618404675</t>
  </si>
  <si>
    <t>8595618401056</t>
  </si>
  <si>
    <t>8595618404682</t>
  </si>
  <si>
    <t>8594003197574</t>
  </si>
  <si>
    <t>8595618401988</t>
  </si>
  <si>
    <t>8594003197581</t>
  </si>
  <si>
    <t>8595618401995</t>
  </si>
  <si>
    <t>8595618402008</t>
  </si>
  <si>
    <t>8595618402015</t>
  </si>
  <si>
    <t>8594003197710</t>
  </si>
  <si>
    <t>8594003197727</t>
  </si>
  <si>
    <t>8594003198212</t>
  </si>
  <si>
    <t>8594003198229</t>
  </si>
  <si>
    <t>8595618402022</t>
  </si>
  <si>
    <t>8595618402039</t>
  </si>
  <si>
    <t>8595618402046</t>
  </si>
  <si>
    <t>8595618403517</t>
  </si>
  <si>
    <t>8595618404699</t>
  </si>
  <si>
    <t>8595618404705</t>
  </si>
  <si>
    <t>8594003194542</t>
  </si>
  <si>
    <t>8594003194511</t>
  </si>
  <si>
    <t>8594003194528</t>
  </si>
  <si>
    <t>8594003195495</t>
  </si>
  <si>
    <t>8594158403124</t>
  </si>
  <si>
    <t>8594003195501</t>
  </si>
  <si>
    <t>8594158406613</t>
  </si>
  <si>
    <t>8594158402011</t>
  </si>
  <si>
    <t>8594158402028</t>
  </si>
  <si>
    <t>8594158402059</t>
  </si>
  <si>
    <t>8594158402073</t>
  </si>
  <si>
    <t>8594158402066</t>
  </si>
  <si>
    <t>8594158402080</t>
  </si>
  <si>
    <t>8594003196065</t>
  </si>
  <si>
    <t>8594155840212</t>
  </si>
  <si>
    <t>8594158402134</t>
  </si>
  <si>
    <t>8594158402103</t>
  </si>
  <si>
    <t>8594155840211</t>
  </si>
  <si>
    <t>8595618400806</t>
  </si>
  <si>
    <t>8595618400790</t>
  </si>
  <si>
    <t>8594158403155</t>
  </si>
  <si>
    <t>8594158403148</t>
  </si>
  <si>
    <t>8594158409294</t>
  </si>
  <si>
    <t xml:space="preserve">Hořká sůl s BORAXEM </t>
  </si>
  <si>
    <t xml:space="preserve">Vyberte si jakýkoliv sortiment podzimního hnojení značky Forestina z tohoto letáku  </t>
  </si>
  <si>
    <t>PROSÍME O VYTVOŘENÍ SAMOSTATNÉ OBJEDNÁVKY OZNAČENÉ PODZIMNÍ HNOJIVA FORESTINA</t>
  </si>
  <si>
    <t>Celkem Kč bez DPH:</t>
  </si>
  <si>
    <t>*Ceny jsou uvedeny bez DPH</t>
  </si>
  <si>
    <t>Cena v kč bez DPH</t>
  </si>
  <si>
    <t xml:space="preserve">a získáte dárek </t>
  </si>
  <si>
    <r>
      <rPr>
        <b/>
        <sz val="16"/>
        <color rgb="FF000000"/>
        <rFont val="Arial"/>
        <family val="2"/>
        <charset val="238"/>
      </rPr>
      <t>Za každých 5.000,</t>
    </r>
    <r>
      <rPr>
        <sz val="16"/>
        <color rgb="FF000000"/>
        <rFont val="Arial"/>
        <family val="2"/>
        <charset val="238"/>
      </rPr>
      <t>- Kč bez DPH objednaného zboží z akční nabídky </t>
    </r>
  </si>
  <si>
    <t>Hoštická hnojiva</t>
  </si>
  <si>
    <t>Hoštická hnojiva - kapalná</t>
  </si>
  <si>
    <t xml:space="preserve">Kravský hnůj - kapalný </t>
  </si>
  <si>
    <t>Slepičince - kapalné</t>
  </si>
  <si>
    <t>Hoštické guáno - kapalné</t>
  </si>
  <si>
    <t>Urychlovač kompostů - kapalný</t>
  </si>
  <si>
    <t xml:space="preserve">Cererit s kravským hnojem  </t>
  </si>
  <si>
    <t>Cererit® - originál</t>
  </si>
  <si>
    <t>NPK - minerální 11-7-7</t>
  </si>
  <si>
    <t>Ledek vápenatý - pro zálivku a postřik</t>
  </si>
  <si>
    <t xml:space="preserve">EXPERT PODZIM  </t>
  </si>
  <si>
    <t>Forestina - akční nabídka podzimních hnojiv 2025</t>
  </si>
  <si>
    <t>12.8. - 17.10. 2024</t>
  </si>
  <si>
    <t>obdržíte zdarma 10 ks HOŠTICKÉHO HNOJE 3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</si>
</sst>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24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22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DF21"/>
        <bgColor indexed="64"/>
      </patternFill>
    </fill>
    <fill>
      <patternFill patternType="solid">
        <fgColor rgb="FFE3F19D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2CC6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5BF6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</cellStyleXfs>
  <cellXfs count="141">
    <xf numFmtId="0" fontId="0" fillId="0" borderId="0" xfId="0"/>
    <xf numFmtId="0" fontId="5" fillId="0" borderId="0" xfId="0" applyFont="1"/>
    <xf numFmtId="0" fontId="4" fillId="0" borderId="0" xfId="0" applyFont="1"/>
    <xf numFmtId="0" fontId="9" fillId="0" borderId="0" xfId="0" applyFont="1" applyAlignment="1">
      <alignment horizontal="left"/>
    </xf>
    <xf numFmtId="0" fontId="13" fillId="2" borderId="0" xfId="1" applyFont="1" applyFill="1" applyAlignment="1">
      <alignment horizontal="center" vertical="center"/>
    </xf>
    <xf numFmtId="0" fontId="4" fillId="4" borderId="6" xfId="0" applyFont="1" applyFill="1" applyBorder="1" applyAlignment="1" applyProtection="1">
      <alignment horizontal="center"/>
      <protection locked="0"/>
    </xf>
    <xf numFmtId="4" fontId="2" fillId="2" borderId="1" xfId="1" applyNumberFormat="1" applyFont="1" applyFill="1" applyBorder="1" applyAlignment="1">
      <alignment horizontal="center"/>
    </xf>
    <xf numFmtId="4" fontId="2" fillId="3" borderId="4" xfId="1" applyNumberFormat="1" applyFont="1" applyFill="1" applyBorder="1" applyAlignment="1">
      <alignment horizontal="center"/>
    </xf>
    <xf numFmtId="4" fontId="2" fillId="2" borderId="8" xfId="1" applyNumberFormat="1" applyFont="1" applyFill="1" applyBorder="1" applyAlignment="1">
      <alignment horizontal="center"/>
    </xf>
    <xf numFmtId="4" fontId="2" fillId="2" borderId="9" xfId="1" applyNumberFormat="1" applyFont="1" applyFill="1" applyBorder="1" applyAlignment="1">
      <alignment horizontal="center"/>
    </xf>
    <xf numFmtId="0" fontId="4" fillId="4" borderId="10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49" fontId="2" fillId="2" borderId="9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6" fillId="2" borderId="1" xfId="1" applyNumberFormat="1" applyFont="1" applyFill="1" applyBorder="1" applyAlignment="1">
      <alignment horizontal="center"/>
    </xf>
    <xf numFmtId="49" fontId="6" fillId="2" borderId="9" xfId="1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2" borderId="1" xfId="2" applyNumberFormat="1" applyFont="1" applyFill="1" applyBorder="1" applyAlignment="1">
      <alignment horizontal="center"/>
    </xf>
    <xf numFmtId="4" fontId="2" fillId="3" borderId="12" xfId="1" applyNumberFormat="1" applyFont="1" applyFill="1" applyBorder="1" applyAlignment="1">
      <alignment horizontal="center"/>
    </xf>
    <xf numFmtId="4" fontId="2" fillId="2" borderId="5" xfId="1" applyNumberFormat="1" applyFont="1" applyFill="1" applyBorder="1" applyAlignment="1">
      <alignment horizontal="center"/>
    </xf>
    <xf numFmtId="1" fontId="3" fillId="4" borderId="7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/>
    </xf>
    <xf numFmtId="49" fontId="2" fillId="2" borderId="3" xfId="1" applyNumberFormat="1" applyFont="1" applyFill="1" applyBorder="1" applyAlignment="1">
      <alignment horizontal="center"/>
    </xf>
    <xf numFmtId="49" fontId="2" fillId="2" borderId="5" xfId="1" applyNumberFormat="1" applyFont="1" applyFill="1" applyBorder="1" applyAlignment="1">
      <alignment horizontal="center"/>
    </xf>
    <xf numFmtId="49" fontId="2" fillId="2" borderId="8" xfId="1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/>
    </xf>
    <xf numFmtId="2" fontId="2" fillId="5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2" borderId="3" xfId="1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/>
    </xf>
    <xf numFmtId="49" fontId="2" fillId="2" borderId="3" xfId="2" applyNumberFormat="1" applyFont="1" applyFill="1" applyBorder="1" applyAlignment="1">
      <alignment horizontal="center"/>
    </xf>
    <xf numFmtId="4" fontId="2" fillId="2" borderId="1" xfId="1" applyNumberFormat="1" applyFont="1" applyFill="1" applyBorder="1" applyAlignment="1">
      <alignment horizontal="center" vertical="center"/>
    </xf>
    <xf numFmtId="4" fontId="2" fillId="5" borderId="1" xfId="1" applyNumberFormat="1" applyFont="1" applyFill="1" applyBorder="1" applyAlignment="1">
      <alignment horizontal="center"/>
    </xf>
    <xf numFmtId="4" fontId="2" fillId="5" borderId="9" xfId="1" applyNumberFormat="1" applyFont="1" applyFill="1" applyBorder="1" applyAlignment="1">
      <alignment horizontal="center"/>
    </xf>
    <xf numFmtId="4" fontId="2" fillId="5" borderId="1" xfId="1" applyNumberFormat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/>
    </xf>
    <xf numFmtId="0" fontId="3" fillId="3" borderId="4" xfId="1" applyFont="1" applyFill="1" applyBorder="1"/>
    <xf numFmtId="4" fontId="2" fillId="7" borderId="8" xfId="1" applyNumberFormat="1" applyFont="1" applyFill="1" applyBorder="1" applyAlignment="1">
      <alignment horizontal="center"/>
    </xf>
    <xf numFmtId="4" fontId="2" fillId="7" borderId="13" xfId="1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4" fontId="2" fillId="2" borderId="13" xfId="1" applyNumberFormat="1" applyFont="1" applyFill="1" applyBorder="1" applyAlignment="1">
      <alignment horizontal="center"/>
    </xf>
    <xf numFmtId="4" fontId="2" fillId="2" borderId="14" xfId="1" applyNumberFormat="1" applyFont="1" applyFill="1" applyBorder="1" applyAlignment="1">
      <alignment horizontal="center"/>
    </xf>
    <xf numFmtId="4" fontId="12" fillId="3" borderId="7" xfId="1" applyNumberFormat="1" applyFont="1" applyFill="1" applyBorder="1" applyAlignment="1">
      <alignment horizontal="center"/>
    </xf>
    <xf numFmtId="49" fontId="2" fillId="3" borderId="4" xfId="1" applyNumberFormat="1" applyFont="1" applyFill="1" applyBorder="1" applyAlignment="1">
      <alignment horizontal="left"/>
    </xf>
    <xf numFmtId="49" fontId="6" fillId="3" borderId="4" xfId="1" applyNumberFormat="1" applyFont="1" applyFill="1" applyBorder="1" applyAlignment="1">
      <alignment horizontal="left"/>
    </xf>
    <xf numFmtId="49" fontId="6" fillId="2" borderId="5" xfId="1" applyNumberFormat="1" applyFont="1" applyFill="1" applyBorder="1" applyAlignment="1">
      <alignment horizontal="center"/>
    </xf>
    <xf numFmtId="49" fontId="2" fillId="2" borderId="9" xfId="1" applyNumberFormat="1" applyFont="1" applyFill="1" applyBorder="1" applyAlignment="1">
      <alignment horizontal="center" vertical="center"/>
    </xf>
    <xf numFmtId="49" fontId="2" fillId="6" borderId="1" xfId="1" applyNumberFormat="1" applyFont="1" applyFill="1" applyBorder="1" applyAlignment="1">
      <alignment horizontal="center" vertical="center"/>
    </xf>
    <xf numFmtId="49" fontId="2" fillId="6" borderId="9" xfId="1" applyNumberFormat="1" applyFont="1" applyFill="1" applyBorder="1" applyAlignment="1">
      <alignment horizontal="center" vertical="center"/>
    </xf>
    <xf numFmtId="49" fontId="2" fillId="6" borderId="1" xfId="1" applyNumberFormat="1" applyFont="1" applyFill="1" applyBorder="1" applyAlignment="1">
      <alignment horizontal="center"/>
    </xf>
    <xf numFmtId="49" fontId="2" fillId="5" borderId="1" xfId="1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/>
    </xf>
    <xf numFmtId="49" fontId="4" fillId="5" borderId="9" xfId="0" applyNumberFormat="1" applyFont="1" applyFill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49" fontId="3" fillId="6" borderId="1" xfId="1" applyNumberFormat="1" applyFont="1" applyFill="1" applyBorder="1" applyAlignment="1">
      <alignment horizontal="center"/>
    </xf>
    <xf numFmtId="49" fontId="3" fillId="3" borderId="4" xfId="1" applyNumberFormat="1" applyFont="1" applyFill="1" applyBorder="1"/>
    <xf numFmtId="49" fontId="2" fillId="2" borderId="8" xfId="1" applyNumberFormat="1" applyFont="1" applyFill="1" applyBorder="1" applyAlignment="1">
      <alignment horizontal="center" vertical="center"/>
    </xf>
    <xf numFmtId="49" fontId="2" fillId="2" borderId="8" xfId="2" applyNumberFormat="1" applyFont="1" applyFill="1" applyBorder="1" applyAlignment="1">
      <alignment horizontal="center"/>
    </xf>
    <xf numFmtId="49" fontId="2" fillId="2" borderId="9" xfId="2" applyNumberFormat="1" applyFont="1" applyFill="1" applyBorder="1" applyAlignment="1">
      <alignment horizontal="center"/>
    </xf>
    <xf numFmtId="49" fontId="2" fillId="3" borderId="4" xfId="2" applyNumberFormat="1" applyFont="1" applyFill="1" applyBorder="1" applyAlignment="1">
      <alignment horizontal="center"/>
    </xf>
    <xf numFmtId="49" fontId="2" fillId="5" borderId="1" xfId="2" applyNumberFormat="1" applyFont="1" applyFill="1" applyBorder="1" applyAlignment="1">
      <alignment horizontal="center"/>
    </xf>
    <xf numFmtId="49" fontId="2" fillId="3" borderId="4" xfId="1" applyNumberFormat="1" applyFont="1" applyFill="1" applyBorder="1" applyAlignment="1">
      <alignment horizontal="center"/>
    </xf>
    <xf numFmtId="49" fontId="2" fillId="2" borderId="5" xfId="2" applyNumberFormat="1" applyFont="1" applyFill="1" applyBorder="1" applyAlignment="1">
      <alignment horizontal="center"/>
    </xf>
    <xf numFmtId="0" fontId="18" fillId="0" borderId="0" xfId="0" applyFont="1"/>
    <xf numFmtId="0" fontId="20" fillId="0" borderId="0" xfId="0" applyFont="1"/>
    <xf numFmtId="0" fontId="21" fillId="0" borderId="0" xfId="0" applyFont="1"/>
    <xf numFmtId="0" fontId="5" fillId="8" borderId="0" xfId="0" applyFont="1" applyFill="1"/>
    <xf numFmtId="0" fontId="4" fillId="8" borderId="0" xfId="0" applyFont="1" applyFill="1"/>
    <xf numFmtId="0" fontId="9" fillId="8" borderId="0" xfId="0" applyFont="1" applyFill="1" applyAlignment="1">
      <alignment horizontal="left"/>
    </xf>
    <xf numFmtId="0" fontId="4" fillId="4" borderId="15" xfId="0" applyFont="1" applyFill="1" applyBorder="1" applyAlignment="1" applyProtection="1">
      <alignment horizontal="center"/>
      <protection locked="0"/>
    </xf>
    <xf numFmtId="4" fontId="3" fillId="0" borderId="0" xfId="1" applyNumberFormat="1" applyFont="1" applyAlignment="1">
      <alignment horizontal="left" vertical="center" wrapText="1"/>
    </xf>
    <xf numFmtId="0" fontId="2" fillId="0" borderId="17" xfId="1" applyFont="1" applyBorder="1" applyAlignment="1">
      <alignment horizontal="center"/>
    </xf>
    <xf numFmtId="1" fontId="2" fillId="2" borderId="17" xfId="1" applyNumberFormat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/>
    </xf>
    <xf numFmtId="0" fontId="2" fillId="0" borderId="17" xfId="4" applyFont="1" applyBorder="1" applyAlignment="1">
      <alignment horizontal="center"/>
    </xf>
    <xf numFmtId="1" fontId="2" fillId="0" borderId="17" xfId="1" applyNumberFormat="1" applyFont="1" applyBorder="1" applyAlignment="1">
      <alignment horizontal="center"/>
    </xf>
    <xf numFmtId="1" fontId="4" fillId="2" borderId="17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2" fontId="28" fillId="2" borderId="17" xfId="7" applyNumberFormat="1" applyFont="1" applyFill="1" applyBorder="1" applyAlignment="1">
      <alignment horizontal="center"/>
    </xf>
    <xf numFmtId="0" fontId="2" fillId="0" borderId="16" xfId="1" applyFont="1" applyBorder="1" applyAlignment="1">
      <alignment horizontal="center"/>
    </xf>
    <xf numFmtId="1" fontId="2" fillId="2" borderId="16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2" fontId="28" fillId="2" borderId="16" xfId="7" applyNumberFormat="1" applyFont="1" applyFill="1" applyBorder="1" applyAlignment="1">
      <alignment horizontal="center"/>
    </xf>
    <xf numFmtId="0" fontId="3" fillId="10" borderId="5" xfId="1" applyFont="1" applyFill="1" applyBorder="1" applyAlignment="1">
      <alignment vertical="center"/>
    </xf>
    <xf numFmtId="0" fontId="2" fillId="0" borderId="18" xfId="1" applyFont="1" applyBorder="1" applyAlignment="1">
      <alignment horizontal="center"/>
    </xf>
    <xf numFmtId="1" fontId="2" fillId="2" borderId="18" xfId="1" applyNumberFormat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2" fontId="28" fillId="2" borderId="18" xfId="7" applyNumberFormat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10" borderId="1" xfId="1" applyFont="1" applyFill="1" applyBorder="1" applyAlignment="1">
      <alignment vertical="center"/>
    </xf>
    <xf numFmtId="0" fontId="2" fillId="0" borderId="18" xfId="4" applyFont="1" applyBorder="1" applyAlignment="1">
      <alignment horizontal="center"/>
    </xf>
    <xf numFmtId="1" fontId="2" fillId="0" borderId="18" xfId="1" applyNumberFormat="1" applyFont="1" applyBorder="1" applyAlignment="1">
      <alignment horizontal="center"/>
    </xf>
    <xf numFmtId="0" fontId="2" fillId="0" borderId="19" xfId="1" applyFont="1" applyBorder="1" applyAlignment="1">
      <alignment horizontal="left"/>
    </xf>
    <xf numFmtId="0" fontId="6" fillId="0" borderId="3" xfId="1" applyFont="1" applyBorder="1" applyAlignment="1">
      <alignment horizontal="center"/>
    </xf>
    <xf numFmtId="1" fontId="6" fillId="2" borderId="3" xfId="1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28" fillId="2" borderId="3" xfId="7" applyNumberFormat="1" applyFont="1" applyFill="1" applyBorder="1" applyAlignment="1">
      <alignment horizontal="center"/>
    </xf>
    <xf numFmtId="2" fontId="28" fillId="2" borderId="16" xfId="1" applyNumberFormat="1" applyFont="1" applyFill="1" applyBorder="1" applyAlignment="1">
      <alignment horizontal="center"/>
    </xf>
    <xf numFmtId="2" fontId="28" fillId="2" borderId="17" xfId="1" applyNumberFormat="1" applyFont="1" applyFill="1" applyBorder="1" applyAlignment="1">
      <alignment horizontal="center"/>
    </xf>
    <xf numFmtId="2" fontId="28" fillId="2" borderId="18" xfId="1" applyNumberFormat="1" applyFont="1" applyFill="1" applyBorder="1" applyAlignment="1">
      <alignment horizontal="center"/>
    </xf>
    <xf numFmtId="0" fontId="11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4" fontId="3" fillId="0" borderId="0" xfId="1" applyNumberFormat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3" fillId="0" borderId="0" xfId="1" applyFont="1" applyAlignment="1">
      <alignment horizontal="left" vertical="center"/>
    </xf>
    <xf numFmtId="4" fontId="3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2" fontId="29" fillId="0" borderId="7" xfId="0" applyNumberFormat="1" applyFont="1" applyBorder="1" applyAlignment="1">
      <alignment horizontal="center"/>
    </xf>
    <xf numFmtId="0" fontId="3" fillId="4" borderId="20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1" fontId="17" fillId="4" borderId="21" xfId="1" applyNumberFormat="1" applyFont="1" applyFill="1" applyBorder="1" applyAlignment="1">
      <alignment horizontal="center" vertical="center" wrapText="1"/>
    </xf>
    <xf numFmtId="1" fontId="3" fillId="4" borderId="21" xfId="1" applyNumberFormat="1" applyFont="1" applyFill="1" applyBorder="1" applyAlignment="1">
      <alignment horizontal="center" vertical="center" wrapText="1"/>
    </xf>
    <xf numFmtId="1" fontId="3" fillId="4" borderId="22" xfId="1" applyNumberFormat="1" applyFont="1" applyFill="1" applyBorder="1" applyAlignment="1">
      <alignment horizontal="center" vertical="center" wrapText="1"/>
    </xf>
    <xf numFmtId="0" fontId="3" fillId="10" borderId="23" xfId="1" applyFont="1" applyFill="1" applyBorder="1" applyAlignment="1">
      <alignment vertical="center"/>
    </xf>
    <xf numFmtId="0" fontId="2" fillId="0" borderId="24" xfId="1" applyFont="1" applyBorder="1" applyAlignment="1">
      <alignment horizontal="left"/>
    </xf>
    <xf numFmtId="0" fontId="2" fillId="0" borderId="25" xfId="1" applyFont="1" applyBorder="1" applyAlignment="1">
      <alignment horizontal="left"/>
    </xf>
    <xf numFmtId="0" fontId="2" fillId="0" borderId="26" xfId="1" applyFont="1" applyBorder="1" applyAlignment="1">
      <alignment horizontal="left"/>
    </xf>
    <xf numFmtId="0" fontId="3" fillId="10" borderId="2" xfId="1" applyFont="1" applyFill="1" applyBorder="1" applyAlignment="1">
      <alignment vertical="center"/>
    </xf>
    <xf numFmtId="2" fontId="28" fillId="0" borderId="17" xfId="7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8" fillId="8" borderId="0" xfId="1" applyFont="1" applyFill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/>
    </xf>
    <xf numFmtId="0" fontId="19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5" fillId="8" borderId="0" xfId="1" applyFont="1" applyFill="1" applyAlignment="1">
      <alignment horizontal="center" vertic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">
    <cellStyle name="Hypertextový odkaz 2" xfId="5" xr:uid="{143D3934-E852-4DE1-AF0E-0D7B50D3D308}"/>
    <cellStyle name="Měna" xfId="7" builtinId="4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1" xr:uid="{00000000-0005-0000-0000-000005000000}"/>
    <cellStyle name="Normální 5 2" xfId="6" xr:uid="{73A13005-B59D-4D2C-B3ED-D6E19D49B367}"/>
  </cellStyles>
  <dxfs count="0"/>
  <tableStyles count="0" defaultTableStyle="TableStyleMedium2" defaultPivotStyle="PivotStyleLight16"/>
  <colors>
    <mruColors>
      <color rgb="FFB2CC60"/>
      <color rgb="FFFF9900"/>
      <color rgb="FFF6A400"/>
      <color rgb="FFCCCC00"/>
      <color rgb="FFFFCC99"/>
      <color rgb="FFA3F018"/>
      <color rgb="FFE6B9B8"/>
      <color rgb="FF996600"/>
      <color rgb="FFCCC0DA"/>
      <color rgb="FFBFD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289278</xdr:colOff>
      <xdr:row>0</xdr:row>
      <xdr:rowOff>176388</xdr:rowOff>
    </xdr:from>
    <xdr:to>
      <xdr:col>7</xdr:col>
      <xdr:colOff>176389</xdr:colOff>
      <xdr:row>6</xdr:row>
      <xdr:rowOff>68254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1B75DD-04DD-4270-801F-EBC5D4EB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278" y="176388"/>
          <a:ext cx="6173611" cy="99253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903112</xdr:colOff>
      <xdr:row>3</xdr:row>
      <xdr:rowOff>98777</xdr:rowOff>
    </xdr:from>
    <xdr:to>
      <xdr:col>7</xdr:col>
      <xdr:colOff>426058</xdr:colOff>
      <xdr:row>6</xdr:row>
      <xdr:rowOff>103379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DB9D6C1-00BF-449D-A8BD-81765C1EDF81}"/>
            </a:ext>
          </a:extLst>
        </xdr:cNvPr>
        <xdr:cNvSpPr txBox="1">
          <a:spLocks noChangeArrowheads="1"/>
        </xdr:cNvSpPr>
      </xdr:nvSpPr>
      <xdr:spPr bwMode="auto">
        <a:xfrm>
          <a:off x="903112" y="649110"/>
          <a:ext cx="5809446" cy="554936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Slavkovská 39, Opava</a:t>
          </a:r>
        </a:p>
        <a:p>
          <a:pPr algn="ctr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tel.: 553 628 547 mob.: 777 916 447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e-mail</a:t>
          </a:r>
          <a:r>
            <a:rPr lang="cs-CZ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: objednavky@gardenservis-zajicova.cz  </a:t>
          </a:r>
          <a:r>
            <a:rPr lang="cs-CZ" sz="1100" b="0" i="0" baseline="0">
              <a:latin typeface="+mn-lt"/>
              <a:ea typeface="+mn-ea"/>
              <a:cs typeface="+mn-cs"/>
            </a:rPr>
            <a:t>www.gardenservis-zajicova.cz</a:t>
          </a:r>
          <a:endParaRPr lang="cs-CZ" sz="1100"/>
        </a:p>
        <a:p>
          <a:pPr algn="ctr" rtl="0">
            <a:defRPr sz="1000"/>
          </a:pP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ctr" rtl="0">
            <a:defRPr sz="1000"/>
          </a:pP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cs-CZ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6</xdr:col>
      <xdr:colOff>1298389</xdr:colOff>
      <xdr:row>0</xdr:row>
      <xdr:rowOff>138716</xdr:rowOff>
    </xdr:from>
    <xdr:to>
      <xdr:col>7</xdr:col>
      <xdr:colOff>780595</xdr:colOff>
      <xdr:row>6</xdr:row>
      <xdr:rowOff>64412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3D17E2E-66B8-6AB8-2455-816820BBB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266716">
          <a:off x="6149588" y="247573"/>
          <a:ext cx="1026363" cy="808650"/>
        </a:xfrm>
        <a:prstGeom prst="rect">
          <a:avLst/>
        </a:prstGeom>
      </xdr:spPr>
    </xdr:pic>
    <xdr:clientData/>
  </xdr:twoCellAnchor>
  <xdr:twoCellAnchor editAs="oneCell">
    <xdr:from>
      <xdr:col>6</xdr:col>
      <xdr:colOff>490367</xdr:colOff>
      <xdr:row>0</xdr:row>
      <xdr:rowOff>172147</xdr:rowOff>
    </xdr:from>
    <xdr:to>
      <xdr:col>7</xdr:col>
      <xdr:colOff>13735</xdr:colOff>
      <xdr:row>4</xdr:row>
      <xdr:rowOff>107918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325353D8-6CE3-4BF3-8566-4C0D9EA04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2680259">
          <a:off x="5450423" y="172147"/>
          <a:ext cx="849812" cy="669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I91"/>
  <sheetViews>
    <sheetView tabSelected="1" topLeftCell="A70" zoomScale="90" zoomScaleNormal="90" workbookViewId="0">
      <selection activeCell="K73" sqref="K73"/>
    </sheetView>
  </sheetViews>
  <sheetFormatPr defaultRowHeight="14.5" x14ac:dyDescent="0.35"/>
  <cols>
    <col min="1" max="1" width="39.81640625" style="1" customWidth="1"/>
    <col min="2" max="2" width="9.08984375" style="1" customWidth="1"/>
    <col min="3" max="3" width="10.1796875" style="1" hidden="1" customWidth="1"/>
    <col min="4" max="4" width="13.7265625" style="2" hidden="1" customWidth="1"/>
    <col min="5" max="5" width="8.36328125" style="2" customWidth="1"/>
    <col min="6" max="6" width="13.7265625" style="2" customWidth="1"/>
    <col min="7" max="7" width="19" style="1" customWidth="1"/>
    <col min="8" max="8" width="12.81640625" style="3" customWidth="1"/>
    <col min="9" max="9" width="17.81640625" hidden="1" customWidth="1"/>
  </cols>
  <sheetData>
    <row r="8" spans="1:8" ht="47.5" customHeight="1" x14ac:dyDescent="0.35">
      <c r="A8" s="138" t="s">
        <v>711</v>
      </c>
      <c r="B8" s="138"/>
      <c r="C8" s="138"/>
      <c r="D8" s="138"/>
      <c r="E8" s="138"/>
      <c r="F8" s="138"/>
      <c r="G8" s="138"/>
      <c r="H8" s="138"/>
    </row>
    <row r="9" spans="1:8" ht="15.5" x14ac:dyDescent="0.35">
      <c r="A9" s="133" t="s">
        <v>712</v>
      </c>
      <c r="B9" s="134"/>
      <c r="C9" s="134"/>
      <c r="D9" s="134"/>
      <c r="E9" s="134"/>
      <c r="F9" s="134"/>
      <c r="G9" s="134"/>
      <c r="H9" s="134"/>
    </row>
    <row r="10" spans="1:8" ht="9" customHeight="1" x14ac:dyDescent="0.35">
      <c r="A10" s="74"/>
      <c r="B10" s="74"/>
      <c r="C10" s="74"/>
      <c r="D10" s="75"/>
      <c r="E10" s="75"/>
      <c r="F10" s="75"/>
      <c r="G10" s="74"/>
      <c r="H10" s="76"/>
    </row>
    <row r="11" spans="1:8" ht="17" customHeight="1" x14ac:dyDescent="0.35">
      <c r="A11" s="135" t="s">
        <v>693</v>
      </c>
      <c r="B11" s="136"/>
      <c r="C11" s="136"/>
      <c r="D11" s="136"/>
      <c r="E11" s="136"/>
      <c r="F11" s="136"/>
      <c r="G11" s="136"/>
      <c r="H11" s="136"/>
    </row>
    <row r="12" spans="1:8" ht="17" customHeight="1" x14ac:dyDescent="0.35">
      <c r="A12" s="135" t="s">
        <v>698</v>
      </c>
      <c r="B12" s="137"/>
      <c r="C12" s="137"/>
      <c r="D12" s="137"/>
      <c r="E12" s="137"/>
      <c r="F12" s="137"/>
      <c r="G12" s="137"/>
      <c r="H12" s="137"/>
    </row>
    <row r="13" spans="1:8" ht="20" customHeight="1" x14ac:dyDescent="0.4">
      <c r="A13" s="139" t="s">
        <v>699</v>
      </c>
      <c r="B13" s="140"/>
      <c r="C13" s="140"/>
      <c r="D13" s="140"/>
      <c r="E13" s="140"/>
      <c r="F13" s="140"/>
      <c r="G13" s="140"/>
      <c r="H13" s="140"/>
    </row>
    <row r="14" spans="1:8" ht="24" customHeight="1" x14ac:dyDescent="0.55000000000000004">
      <c r="A14" s="131" t="s">
        <v>713</v>
      </c>
      <c r="B14" s="132"/>
      <c r="C14" s="132"/>
      <c r="D14" s="132"/>
      <c r="E14" s="132"/>
      <c r="F14" s="132"/>
      <c r="G14" s="132"/>
      <c r="H14" s="132"/>
    </row>
    <row r="15" spans="1:8" ht="20" customHeight="1" x14ac:dyDescent="0.4">
      <c r="A15" s="72"/>
      <c r="B15" s="71"/>
    </row>
    <row r="16" spans="1:8" ht="20" customHeight="1" x14ac:dyDescent="0.35">
      <c r="A16" s="73" t="s">
        <v>694</v>
      </c>
      <c r="B16" s="73"/>
      <c r="C16" s="73"/>
      <c r="D16" s="73"/>
      <c r="E16" s="73"/>
      <c r="F16" s="73"/>
      <c r="G16" s="73"/>
      <c r="H16" s="73"/>
    </row>
    <row r="17" spans="1:9" ht="20" customHeight="1" thickBot="1" x14ac:dyDescent="0.4">
      <c r="A17" s="4"/>
      <c r="B17" s="4"/>
      <c r="C17" s="4"/>
      <c r="D17" s="4"/>
      <c r="E17" s="4"/>
      <c r="F17" s="4"/>
      <c r="G17" s="4"/>
      <c r="H17" s="4"/>
    </row>
    <row r="18" spans="1:9" ht="46" customHeight="1" thickBot="1" x14ac:dyDescent="0.4">
      <c r="A18" s="120" t="s">
        <v>49</v>
      </c>
      <c r="B18" s="121" t="s">
        <v>45</v>
      </c>
      <c r="C18" s="121" t="s">
        <v>46</v>
      </c>
      <c r="D18" s="121" t="s">
        <v>561</v>
      </c>
      <c r="E18" s="122" t="s">
        <v>50</v>
      </c>
      <c r="F18" s="123" t="s">
        <v>697</v>
      </c>
      <c r="G18" s="124" t="s">
        <v>35</v>
      </c>
      <c r="H18" s="20" t="s">
        <v>48</v>
      </c>
    </row>
    <row r="19" spans="1:9" x14ac:dyDescent="0.35">
      <c r="A19" s="125" t="s">
        <v>700</v>
      </c>
      <c r="B19" s="92"/>
      <c r="C19" s="92"/>
      <c r="D19" s="92"/>
      <c r="E19" s="92"/>
      <c r="F19" s="92"/>
      <c r="G19" s="92"/>
      <c r="H19" s="92"/>
    </row>
    <row r="20" spans="1:9" x14ac:dyDescent="0.35">
      <c r="A20" s="126" t="s">
        <v>0</v>
      </c>
      <c r="B20" s="88" t="s">
        <v>1</v>
      </c>
      <c r="C20" s="89">
        <v>8594003190018</v>
      </c>
      <c r="D20" s="88">
        <v>12</v>
      </c>
      <c r="E20" s="90">
        <v>12</v>
      </c>
      <c r="F20" s="91">
        <v>69.900000000000006</v>
      </c>
      <c r="G20" s="89">
        <v>8594003190018</v>
      </c>
      <c r="H20" s="10"/>
      <c r="I20">
        <f>F20*H20</f>
        <v>0</v>
      </c>
    </row>
    <row r="21" spans="1:9" x14ac:dyDescent="0.35">
      <c r="A21" s="127" t="s">
        <v>0</v>
      </c>
      <c r="B21" s="79" t="s">
        <v>2</v>
      </c>
      <c r="C21" s="80">
        <v>8594003198144</v>
      </c>
      <c r="D21" s="79">
        <v>1</v>
      </c>
      <c r="E21" s="86">
        <v>5</v>
      </c>
      <c r="F21" s="87">
        <v>162</v>
      </c>
      <c r="G21" s="80">
        <v>8594003198144</v>
      </c>
      <c r="H21" s="5"/>
      <c r="I21">
        <f t="shared" ref="I21:I71" si="0">F21*H21</f>
        <v>0</v>
      </c>
    </row>
    <row r="22" spans="1:9" x14ac:dyDescent="0.35">
      <c r="A22" s="127" t="s">
        <v>37</v>
      </c>
      <c r="B22" s="79" t="s">
        <v>2</v>
      </c>
      <c r="C22" s="80">
        <v>8594003198137</v>
      </c>
      <c r="D22" s="79">
        <v>1</v>
      </c>
      <c r="E22" s="86">
        <v>5</v>
      </c>
      <c r="F22" s="87">
        <v>104</v>
      </c>
      <c r="G22" s="80">
        <v>8594003198137</v>
      </c>
      <c r="H22" s="5"/>
      <c r="I22">
        <f t="shared" si="0"/>
        <v>0</v>
      </c>
    </row>
    <row r="23" spans="1:9" x14ac:dyDescent="0.35">
      <c r="A23" s="127" t="s">
        <v>4</v>
      </c>
      <c r="B23" s="79" t="s">
        <v>5</v>
      </c>
      <c r="C23" s="80">
        <v>8594003194535</v>
      </c>
      <c r="D23" s="79">
        <v>1</v>
      </c>
      <c r="E23" s="86">
        <v>5</v>
      </c>
      <c r="F23" s="87">
        <v>69</v>
      </c>
      <c r="G23" s="80">
        <v>8594003194535</v>
      </c>
      <c r="H23" s="5"/>
      <c r="I23">
        <f t="shared" si="0"/>
        <v>0</v>
      </c>
    </row>
    <row r="24" spans="1:9" x14ac:dyDescent="0.35">
      <c r="A24" s="127" t="s">
        <v>4</v>
      </c>
      <c r="B24" s="79" t="s">
        <v>6</v>
      </c>
      <c r="C24" s="80">
        <v>8594003198724</v>
      </c>
      <c r="D24" s="79">
        <v>1</v>
      </c>
      <c r="E24" s="86">
        <v>1</v>
      </c>
      <c r="F24" s="87">
        <v>126</v>
      </c>
      <c r="G24" s="80">
        <v>8594003198724</v>
      </c>
      <c r="H24" s="5"/>
      <c r="I24">
        <f t="shared" si="0"/>
        <v>0</v>
      </c>
    </row>
    <row r="25" spans="1:9" x14ac:dyDescent="0.35">
      <c r="A25" s="127" t="s">
        <v>7</v>
      </c>
      <c r="B25" s="79" t="s">
        <v>8</v>
      </c>
      <c r="C25" s="80">
        <v>8594003194894</v>
      </c>
      <c r="D25" s="79">
        <v>1</v>
      </c>
      <c r="E25" s="86">
        <v>1</v>
      </c>
      <c r="F25" s="87">
        <v>199</v>
      </c>
      <c r="G25" s="80">
        <v>8594003194894</v>
      </c>
      <c r="H25" s="5"/>
      <c r="I25">
        <f t="shared" si="0"/>
        <v>0</v>
      </c>
    </row>
    <row r="26" spans="1:9" x14ac:dyDescent="0.35">
      <c r="A26" s="127" t="s">
        <v>9</v>
      </c>
      <c r="B26" s="79" t="s">
        <v>6</v>
      </c>
      <c r="C26" s="80">
        <v>8594003195372</v>
      </c>
      <c r="D26" s="81">
        <v>1</v>
      </c>
      <c r="E26" s="86">
        <v>1</v>
      </c>
      <c r="F26" s="87">
        <v>169</v>
      </c>
      <c r="G26" s="80">
        <v>8594003195372</v>
      </c>
      <c r="H26" s="5"/>
      <c r="I26">
        <f t="shared" si="0"/>
        <v>0</v>
      </c>
    </row>
    <row r="27" spans="1:9" x14ac:dyDescent="0.35">
      <c r="A27" s="127" t="s">
        <v>10</v>
      </c>
      <c r="B27" s="79" t="s">
        <v>2</v>
      </c>
      <c r="C27" s="80">
        <v>8594003196942</v>
      </c>
      <c r="D27" s="81">
        <v>1</v>
      </c>
      <c r="E27" s="86">
        <v>5</v>
      </c>
      <c r="F27" s="87">
        <v>68</v>
      </c>
      <c r="G27" s="80">
        <v>8594003196942</v>
      </c>
      <c r="H27" s="5"/>
      <c r="I27">
        <f t="shared" si="0"/>
        <v>0</v>
      </c>
    </row>
    <row r="28" spans="1:9" x14ac:dyDescent="0.35">
      <c r="A28" s="127" t="s">
        <v>10</v>
      </c>
      <c r="B28" s="79" t="s">
        <v>12</v>
      </c>
      <c r="C28" s="80">
        <v>8594003196959</v>
      </c>
      <c r="D28" s="81">
        <v>1</v>
      </c>
      <c r="E28" s="86">
        <v>1</v>
      </c>
      <c r="F28" s="87">
        <v>189.9</v>
      </c>
      <c r="G28" s="80">
        <v>8594003196959</v>
      </c>
      <c r="H28" s="5"/>
      <c r="I28">
        <f t="shared" si="0"/>
        <v>0</v>
      </c>
    </row>
    <row r="29" spans="1:9" x14ac:dyDescent="0.35">
      <c r="A29" s="127" t="s">
        <v>34</v>
      </c>
      <c r="B29" s="79" t="s">
        <v>11</v>
      </c>
      <c r="C29" s="80">
        <v>8595618400684</v>
      </c>
      <c r="D29" s="81">
        <v>1</v>
      </c>
      <c r="E29" s="86">
        <v>5</v>
      </c>
      <c r="F29" s="87">
        <v>85</v>
      </c>
      <c r="G29" s="80">
        <v>8595618400684</v>
      </c>
      <c r="H29" s="5"/>
      <c r="I29">
        <f t="shared" si="0"/>
        <v>0</v>
      </c>
    </row>
    <row r="30" spans="1:9" x14ac:dyDescent="0.35">
      <c r="A30" s="127" t="s">
        <v>13</v>
      </c>
      <c r="B30" s="79" t="s">
        <v>5</v>
      </c>
      <c r="C30" s="80">
        <v>8594003194917</v>
      </c>
      <c r="D30" s="79">
        <v>1</v>
      </c>
      <c r="E30" s="86">
        <v>5</v>
      </c>
      <c r="F30" s="87">
        <v>87.5</v>
      </c>
      <c r="G30" s="80">
        <v>8594003194917</v>
      </c>
      <c r="H30" s="5"/>
      <c r="I30">
        <f t="shared" si="0"/>
        <v>0</v>
      </c>
    </row>
    <row r="31" spans="1:9" x14ac:dyDescent="0.35">
      <c r="A31" s="127" t="s">
        <v>13</v>
      </c>
      <c r="B31" s="79" t="s">
        <v>6</v>
      </c>
      <c r="C31" s="80">
        <v>8594003198700</v>
      </c>
      <c r="D31" s="79">
        <v>1</v>
      </c>
      <c r="E31" s="86">
        <v>1</v>
      </c>
      <c r="F31" s="87">
        <v>155</v>
      </c>
      <c r="G31" s="80">
        <v>8594003198700</v>
      </c>
      <c r="H31" s="5"/>
      <c r="I31">
        <f t="shared" si="0"/>
        <v>0</v>
      </c>
    </row>
    <row r="32" spans="1:9" x14ac:dyDescent="0.35">
      <c r="A32" s="127" t="s">
        <v>13</v>
      </c>
      <c r="B32" s="79" t="s">
        <v>8</v>
      </c>
      <c r="C32" s="80">
        <v>8594003198717</v>
      </c>
      <c r="D32" s="79">
        <v>1</v>
      </c>
      <c r="E32" s="86">
        <v>1</v>
      </c>
      <c r="F32" s="87">
        <v>239</v>
      </c>
      <c r="G32" s="80">
        <v>8594003198717</v>
      </c>
      <c r="H32" s="5"/>
      <c r="I32">
        <f t="shared" si="0"/>
        <v>0</v>
      </c>
    </row>
    <row r="33" spans="1:9" x14ac:dyDescent="0.35">
      <c r="A33" s="127" t="s">
        <v>14</v>
      </c>
      <c r="B33" s="79" t="s">
        <v>2</v>
      </c>
      <c r="C33" s="80">
        <v>8594003195815</v>
      </c>
      <c r="D33" s="79">
        <v>1</v>
      </c>
      <c r="E33" s="86">
        <v>5</v>
      </c>
      <c r="F33" s="87">
        <v>59</v>
      </c>
      <c r="G33" s="80">
        <v>8594003195815</v>
      </c>
      <c r="H33" s="5"/>
      <c r="I33">
        <f t="shared" si="0"/>
        <v>0</v>
      </c>
    </row>
    <row r="34" spans="1:9" x14ac:dyDescent="0.35">
      <c r="A34" s="127" t="s">
        <v>14</v>
      </c>
      <c r="B34" s="79" t="s">
        <v>12</v>
      </c>
      <c r="C34" s="80">
        <v>8594003197277</v>
      </c>
      <c r="D34" s="79">
        <v>1</v>
      </c>
      <c r="E34" s="86">
        <v>1</v>
      </c>
      <c r="F34" s="87">
        <v>159</v>
      </c>
      <c r="G34" s="80">
        <v>8594003197277</v>
      </c>
      <c r="H34" s="5"/>
      <c r="I34">
        <f t="shared" si="0"/>
        <v>0</v>
      </c>
    </row>
    <row r="35" spans="1:9" x14ac:dyDescent="0.35">
      <c r="A35" s="127" t="s">
        <v>15</v>
      </c>
      <c r="B35" s="79" t="s">
        <v>1</v>
      </c>
      <c r="C35" s="80">
        <v>8594003193491</v>
      </c>
      <c r="D35" s="81">
        <v>12</v>
      </c>
      <c r="E35" s="86">
        <v>12</v>
      </c>
      <c r="F35" s="130">
        <v>39.9</v>
      </c>
      <c r="G35" s="80">
        <v>8594003193491</v>
      </c>
      <c r="H35" s="5"/>
      <c r="I35">
        <f t="shared" si="0"/>
        <v>0</v>
      </c>
    </row>
    <row r="36" spans="1:9" x14ac:dyDescent="0.35">
      <c r="A36" s="127" t="s">
        <v>15</v>
      </c>
      <c r="B36" s="79" t="s">
        <v>2</v>
      </c>
      <c r="C36" s="80">
        <v>8594003193507</v>
      </c>
      <c r="D36" s="79">
        <v>1</v>
      </c>
      <c r="E36" s="86">
        <v>5</v>
      </c>
      <c r="F36" s="87">
        <v>79</v>
      </c>
      <c r="G36" s="80">
        <v>8594003193507</v>
      </c>
      <c r="H36" s="5"/>
      <c r="I36">
        <f t="shared" si="0"/>
        <v>0</v>
      </c>
    </row>
    <row r="37" spans="1:9" x14ac:dyDescent="0.35">
      <c r="A37" s="127" t="s">
        <v>15</v>
      </c>
      <c r="B37" s="79" t="s">
        <v>16</v>
      </c>
      <c r="C37" s="80">
        <v>8594003193514</v>
      </c>
      <c r="D37" s="79">
        <v>1</v>
      </c>
      <c r="E37" s="86">
        <v>1</v>
      </c>
      <c r="F37" s="87">
        <v>155</v>
      </c>
      <c r="G37" s="80">
        <v>8594003193514</v>
      </c>
      <c r="H37" s="5"/>
      <c r="I37">
        <f t="shared" si="0"/>
        <v>0</v>
      </c>
    </row>
    <row r="38" spans="1:9" x14ac:dyDescent="0.35">
      <c r="A38" s="127" t="s">
        <v>38</v>
      </c>
      <c r="B38" s="79" t="s">
        <v>12</v>
      </c>
      <c r="C38" s="80">
        <v>8594003195389</v>
      </c>
      <c r="D38" s="81">
        <v>1</v>
      </c>
      <c r="E38" s="86">
        <v>1</v>
      </c>
      <c r="F38" s="87">
        <v>250</v>
      </c>
      <c r="G38" s="80">
        <v>8594003195389</v>
      </c>
      <c r="H38" s="5"/>
      <c r="I38">
        <f t="shared" si="0"/>
        <v>0</v>
      </c>
    </row>
    <row r="39" spans="1:9" x14ac:dyDescent="0.35">
      <c r="A39" s="127" t="s">
        <v>47</v>
      </c>
      <c r="B39" s="79" t="s">
        <v>17</v>
      </c>
      <c r="C39" s="80">
        <v>8595618404163</v>
      </c>
      <c r="D39" s="81">
        <v>1</v>
      </c>
      <c r="E39" s="86">
        <v>1</v>
      </c>
      <c r="F39" s="87">
        <v>179</v>
      </c>
      <c r="G39" s="80">
        <v>8595618404163</v>
      </c>
      <c r="H39" s="5"/>
      <c r="I39">
        <f t="shared" si="0"/>
        <v>0</v>
      </c>
    </row>
    <row r="40" spans="1:9" x14ac:dyDescent="0.35">
      <c r="A40" s="127" t="s">
        <v>18</v>
      </c>
      <c r="B40" s="79" t="s">
        <v>1</v>
      </c>
      <c r="C40" s="80">
        <v>8594003198106</v>
      </c>
      <c r="D40" s="79">
        <v>12</v>
      </c>
      <c r="E40" s="86">
        <v>12</v>
      </c>
      <c r="F40" s="87">
        <v>95</v>
      </c>
      <c r="G40" s="80">
        <v>8594003198106</v>
      </c>
      <c r="H40" s="5"/>
      <c r="I40">
        <f t="shared" si="0"/>
        <v>0</v>
      </c>
    </row>
    <row r="41" spans="1:9" x14ac:dyDescent="0.35">
      <c r="A41" s="128" t="s">
        <v>18</v>
      </c>
      <c r="B41" s="93" t="s">
        <v>2</v>
      </c>
      <c r="C41" s="94">
        <v>8594003198113</v>
      </c>
      <c r="D41" s="95">
        <v>1</v>
      </c>
      <c r="E41" s="96">
        <v>5</v>
      </c>
      <c r="F41" s="97">
        <v>195</v>
      </c>
      <c r="G41" s="94">
        <v>8594003198113</v>
      </c>
      <c r="H41" s="11"/>
      <c r="I41">
        <f t="shared" si="0"/>
        <v>0</v>
      </c>
    </row>
    <row r="42" spans="1:9" x14ac:dyDescent="0.35">
      <c r="A42" s="129" t="s">
        <v>701</v>
      </c>
      <c r="B42" s="100"/>
      <c r="C42" s="100"/>
      <c r="D42" s="100"/>
      <c r="E42" s="100"/>
      <c r="F42" s="100"/>
      <c r="G42" s="100"/>
      <c r="H42" s="100"/>
    </row>
    <row r="43" spans="1:9" x14ac:dyDescent="0.35">
      <c r="A43" s="126" t="s">
        <v>702</v>
      </c>
      <c r="B43" s="88" t="s">
        <v>23</v>
      </c>
      <c r="C43" s="89">
        <v>8595618405627</v>
      </c>
      <c r="D43" s="98">
        <v>12</v>
      </c>
      <c r="E43" s="99">
        <v>12</v>
      </c>
      <c r="F43" s="108">
        <v>79</v>
      </c>
      <c r="G43" s="89">
        <v>8595618405627</v>
      </c>
      <c r="H43" s="10"/>
      <c r="I43">
        <f t="shared" si="0"/>
        <v>0</v>
      </c>
    </row>
    <row r="44" spans="1:9" x14ac:dyDescent="0.35">
      <c r="A44" s="127" t="s">
        <v>702</v>
      </c>
      <c r="B44" s="79" t="s">
        <v>24</v>
      </c>
      <c r="C44" s="80">
        <v>8595618405634</v>
      </c>
      <c r="D44" s="81">
        <v>6</v>
      </c>
      <c r="E44" s="86">
        <v>6</v>
      </c>
      <c r="F44" s="109">
        <v>140</v>
      </c>
      <c r="G44" s="80">
        <v>8595618405634</v>
      </c>
      <c r="H44" s="5"/>
      <c r="I44">
        <f t="shared" si="0"/>
        <v>0</v>
      </c>
    </row>
    <row r="45" spans="1:9" x14ac:dyDescent="0.35">
      <c r="A45" s="127" t="s">
        <v>703</v>
      </c>
      <c r="B45" s="79" t="s">
        <v>23</v>
      </c>
      <c r="C45" s="80">
        <v>8594003195822</v>
      </c>
      <c r="D45" s="81">
        <v>12</v>
      </c>
      <c r="E45" s="86">
        <v>12</v>
      </c>
      <c r="F45" s="109">
        <v>79</v>
      </c>
      <c r="G45" s="80">
        <v>8594003195822</v>
      </c>
      <c r="H45" s="5"/>
      <c r="I45">
        <f t="shared" si="0"/>
        <v>0</v>
      </c>
    </row>
    <row r="46" spans="1:9" x14ac:dyDescent="0.35">
      <c r="A46" s="127" t="s">
        <v>703</v>
      </c>
      <c r="B46" s="79" t="s">
        <v>24</v>
      </c>
      <c r="C46" s="80">
        <v>8594003198670</v>
      </c>
      <c r="D46" s="81">
        <v>6</v>
      </c>
      <c r="E46" s="86">
        <v>6</v>
      </c>
      <c r="F46" s="109">
        <v>140</v>
      </c>
      <c r="G46" s="80">
        <v>8594003198670</v>
      </c>
      <c r="H46" s="5"/>
      <c r="I46">
        <f t="shared" si="0"/>
        <v>0</v>
      </c>
    </row>
    <row r="47" spans="1:9" x14ac:dyDescent="0.35">
      <c r="A47" s="128" t="s">
        <v>704</v>
      </c>
      <c r="B47" s="93" t="s">
        <v>23</v>
      </c>
      <c r="C47" s="94">
        <v>8594003198120</v>
      </c>
      <c r="D47" s="95">
        <v>12</v>
      </c>
      <c r="E47" s="96">
        <v>12</v>
      </c>
      <c r="F47" s="110">
        <v>79.5</v>
      </c>
      <c r="G47" s="94">
        <v>8594003198120</v>
      </c>
      <c r="H47" s="11"/>
    </row>
    <row r="48" spans="1:9" x14ac:dyDescent="0.35">
      <c r="A48" s="129" t="s">
        <v>19</v>
      </c>
      <c r="B48" s="100"/>
      <c r="C48" s="100"/>
      <c r="D48" s="100"/>
      <c r="E48" s="100"/>
      <c r="F48" s="100"/>
      <c r="G48" s="100"/>
      <c r="H48" s="100"/>
      <c r="I48">
        <f t="shared" si="0"/>
        <v>0</v>
      </c>
    </row>
    <row r="49" spans="1:9" x14ac:dyDescent="0.35">
      <c r="A49" s="126" t="s">
        <v>20</v>
      </c>
      <c r="B49" s="88" t="s">
        <v>1</v>
      </c>
      <c r="C49" s="89">
        <v>8594003198465</v>
      </c>
      <c r="D49" s="98">
        <v>12</v>
      </c>
      <c r="E49" s="90">
        <v>12</v>
      </c>
      <c r="F49" s="108">
        <v>72</v>
      </c>
      <c r="G49" s="89">
        <v>8594003198465</v>
      </c>
      <c r="H49" s="10"/>
      <c r="I49">
        <f t="shared" si="0"/>
        <v>0</v>
      </c>
    </row>
    <row r="50" spans="1:9" x14ac:dyDescent="0.35">
      <c r="A50" s="127" t="s">
        <v>20</v>
      </c>
      <c r="B50" s="79" t="s">
        <v>16</v>
      </c>
      <c r="C50" s="80">
        <v>8594003197383</v>
      </c>
      <c r="D50" s="81">
        <v>1</v>
      </c>
      <c r="E50" s="85">
        <v>1</v>
      </c>
      <c r="F50" s="109">
        <v>225</v>
      </c>
      <c r="G50" s="80">
        <v>8594003197383</v>
      </c>
      <c r="H50" s="5"/>
      <c r="I50">
        <f t="shared" si="0"/>
        <v>0</v>
      </c>
    </row>
    <row r="51" spans="1:9" x14ac:dyDescent="0.35">
      <c r="A51" s="127" t="s">
        <v>705</v>
      </c>
      <c r="B51" s="79" t="s">
        <v>23</v>
      </c>
      <c r="C51" s="80">
        <v>8595618406853</v>
      </c>
      <c r="D51" s="81">
        <v>12</v>
      </c>
      <c r="E51" s="85">
        <v>12</v>
      </c>
      <c r="F51" s="109">
        <v>80</v>
      </c>
      <c r="G51" s="80">
        <v>8595618406853</v>
      </c>
      <c r="H51" s="5"/>
      <c r="I51">
        <f t="shared" si="0"/>
        <v>0</v>
      </c>
    </row>
    <row r="52" spans="1:9" x14ac:dyDescent="0.35">
      <c r="A52" s="127" t="s">
        <v>42</v>
      </c>
      <c r="B52" s="79" t="s">
        <v>21</v>
      </c>
      <c r="C52" s="80">
        <v>8594003197390</v>
      </c>
      <c r="D52" s="81">
        <v>1</v>
      </c>
      <c r="E52" s="86">
        <v>3</v>
      </c>
      <c r="F52" s="109">
        <v>155</v>
      </c>
      <c r="G52" s="80">
        <v>8594003197390</v>
      </c>
      <c r="H52" s="5"/>
      <c r="I52">
        <f t="shared" si="0"/>
        <v>0</v>
      </c>
    </row>
    <row r="53" spans="1:9" x14ac:dyDescent="0.35">
      <c r="A53" s="127" t="s">
        <v>39</v>
      </c>
      <c r="B53" s="82" t="s">
        <v>16</v>
      </c>
      <c r="C53" s="80">
        <v>8595618400028</v>
      </c>
      <c r="D53" s="79">
        <v>1</v>
      </c>
      <c r="E53" s="86">
        <v>1</v>
      </c>
      <c r="F53" s="109">
        <v>178</v>
      </c>
      <c r="G53" s="80">
        <v>8595618400028</v>
      </c>
      <c r="H53" s="5"/>
      <c r="I53">
        <f t="shared" si="0"/>
        <v>0</v>
      </c>
    </row>
    <row r="54" spans="1:9" x14ac:dyDescent="0.35">
      <c r="A54" s="128" t="s">
        <v>706</v>
      </c>
      <c r="B54" s="101" t="s">
        <v>5</v>
      </c>
      <c r="C54" s="102">
        <v>8595618407041</v>
      </c>
      <c r="D54" s="93">
        <v>1</v>
      </c>
      <c r="E54" s="96">
        <v>1</v>
      </c>
      <c r="F54" s="110">
        <v>95</v>
      </c>
      <c r="G54" s="102">
        <v>8595618407041</v>
      </c>
      <c r="H54" s="11"/>
      <c r="I54">
        <f t="shared" si="0"/>
        <v>0</v>
      </c>
    </row>
    <row r="55" spans="1:9" x14ac:dyDescent="0.35">
      <c r="A55" s="129" t="s">
        <v>535</v>
      </c>
      <c r="B55" s="100"/>
      <c r="C55" s="100"/>
      <c r="D55" s="100"/>
      <c r="E55" s="100"/>
      <c r="F55" s="100"/>
      <c r="G55" s="100"/>
      <c r="H55" s="100"/>
      <c r="I55">
        <f t="shared" si="0"/>
        <v>0</v>
      </c>
    </row>
    <row r="56" spans="1:9" x14ac:dyDescent="0.35">
      <c r="A56" s="126" t="s">
        <v>53</v>
      </c>
      <c r="B56" s="88" t="s">
        <v>16</v>
      </c>
      <c r="C56" s="89">
        <v>8594003193439</v>
      </c>
      <c r="D56" s="98">
        <v>1</v>
      </c>
      <c r="E56" s="99">
        <v>1</v>
      </c>
      <c r="F56" s="108">
        <v>69</v>
      </c>
      <c r="G56" s="89">
        <v>8594003193439</v>
      </c>
      <c r="H56" s="10"/>
      <c r="I56">
        <f t="shared" si="0"/>
        <v>0</v>
      </c>
    </row>
    <row r="57" spans="1:9" x14ac:dyDescent="0.35">
      <c r="A57" s="127" t="s">
        <v>52</v>
      </c>
      <c r="B57" s="79" t="s">
        <v>8</v>
      </c>
      <c r="C57" s="80">
        <v>8594003195396</v>
      </c>
      <c r="D57" s="81">
        <v>1</v>
      </c>
      <c r="E57" s="86">
        <v>1</v>
      </c>
      <c r="F57" s="109">
        <v>159</v>
      </c>
      <c r="G57" s="80">
        <v>8594003195396</v>
      </c>
      <c r="H57" s="5"/>
      <c r="I57">
        <f t="shared" si="0"/>
        <v>0</v>
      </c>
    </row>
    <row r="58" spans="1:9" x14ac:dyDescent="0.35">
      <c r="A58" s="127" t="s">
        <v>22</v>
      </c>
      <c r="B58" s="79" t="s">
        <v>1</v>
      </c>
      <c r="C58" s="80">
        <v>8595618401902</v>
      </c>
      <c r="D58" s="79">
        <v>12</v>
      </c>
      <c r="E58" s="86">
        <v>12</v>
      </c>
      <c r="F58" s="109">
        <v>72</v>
      </c>
      <c r="G58" s="80">
        <v>8595618401902</v>
      </c>
      <c r="H58" s="5"/>
      <c r="I58">
        <f t="shared" si="0"/>
        <v>0</v>
      </c>
    </row>
    <row r="59" spans="1:9" x14ac:dyDescent="0.35">
      <c r="A59" s="127" t="s">
        <v>22</v>
      </c>
      <c r="B59" s="79" t="s">
        <v>2</v>
      </c>
      <c r="C59" s="80">
        <v>8594003196089</v>
      </c>
      <c r="D59" s="79">
        <v>1</v>
      </c>
      <c r="E59" s="86">
        <v>5</v>
      </c>
      <c r="F59" s="109">
        <v>175</v>
      </c>
      <c r="G59" s="80">
        <v>8594003196089</v>
      </c>
      <c r="H59" s="5"/>
      <c r="I59">
        <f t="shared" si="0"/>
        <v>0</v>
      </c>
    </row>
    <row r="60" spans="1:9" x14ac:dyDescent="0.35">
      <c r="A60" s="127" t="s">
        <v>22</v>
      </c>
      <c r="B60" s="79" t="s">
        <v>16</v>
      </c>
      <c r="C60" s="80">
        <v>8595618403531</v>
      </c>
      <c r="D60" s="81">
        <v>1</v>
      </c>
      <c r="E60" s="86">
        <v>1</v>
      </c>
      <c r="F60" s="109">
        <v>320</v>
      </c>
      <c r="G60" s="80">
        <v>8595618403531</v>
      </c>
      <c r="H60" s="5"/>
      <c r="I60">
        <f t="shared" si="0"/>
        <v>0</v>
      </c>
    </row>
    <row r="61" spans="1:9" x14ac:dyDescent="0.35">
      <c r="A61" s="127" t="s">
        <v>707</v>
      </c>
      <c r="B61" s="79" t="s">
        <v>2</v>
      </c>
      <c r="C61" s="83">
        <v>8595618401889</v>
      </c>
      <c r="D61" s="79">
        <v>1</v>
      </c>
      <c r="E61" s="86">
        <v>5</v>
      </c>
      <c r="F61" s="109">
        <v>89</v>
      </c>
      <c r="G61" s="83">
        <v>8595618401889</v>
      </c>
      <c r="H61" s="5"/>
      <c r="I61">
        <f t="shared" si="0"/>
        <v>0</v>
      </c>
    </row>
    <row r="62" spans="1:9" x14ac:dyDescent="0.35">
      <c r="A62" s="127" t="s">
        <v>707</v>
      </c>
      <c r="B62" s="79" t="s">
        <v>16</v>
      </c>
      <c r="C62" s="83">
        <v>8595618401896</v>
      </c>
      <c r="D62" s="79">
        <v>1</v>
      </c>
      <c r="E62" s="86">
        <v>1</v>
      </c>
      <c r="F62" s="109">
        <v>165</v>
      </c>
      <c r="G62" s="83">
        <v>8595618401896</v>
      </c>
      <c r="H62" s="5"/>
      <c r="I62">
        <f t="shared" si="0"/>
        <v>0</v>
      </c>
    </row>
    <row r="63" spans="1:9" x14ac:dyDescent="0.35">
      <c r="A63" s="127" t="s">
        <v>708</v>
      </c>
      <c r="B63" s="79" t="s">
        <v>1</v>
      </c>
      <c r="C63" s="80">
        <v>8595618401919</v>
      </c>
      <c r="D63" s="79">
        <v>12</v>
      </c>
      <c r="E63" s="86">
        <v>12</v>
      </c>
      <c r="F63" s="109">
        <v>30</v>
      </c>
      <c r="G63" s="80">
        <v>8595618401919</v>
      </c>
      <c r="H63" s="5"/>
      <c r="I63">
        <f t="shared" si="0"/>
        <v>0</v>
      </c>
    </row>
    <row r="64" spans="1:9" x14ac:dyDescent="0.35">
      <c r="A64" s="127" t="s">
        <v>708</v>
      </c>
      <c r="B64" s="79" t="s">
        <v>2</v>
      </c>
      <c r="C64" s="83">
        <v>8595618402176</v>
      </c>
      <c r="D64" s="79">
        <v>1</v>
      </c>
      <c r="E64" s="86">
        <v>5</v>
      </c>
      <c r="F64" s="109">
        <v>65</v>
      </c>
      <c r="G64" s="83">
        <v>8595618402176</v>
      </c>
      <c r="H64" s="5"/>
    </row>
    <row r="65" spans="1:9" x14ac:dyDescent="0.35">
      <c r="A65" s="127" t="s">
        <v>708</v>
      </c>
      <c r="B65" s="81" t="s">
        <v>16</v>
      </c>
      <c r="C65" s="80">
        <v>8595618401933</v>
      </c>
      <c r="D65" s="81">
        <v>1</v>
      </c>
      <c r="E65" s="86">
        <v>1</v>
      </c>
      <c r="F65" s="109">
        <v>122</v>
      </c>
      <c r="G65" s="80">
        <v>8595618401933</v>
      </c>
      <c r="H65" s="5"/>
      <c r="I65">
        <f t="shared" si="0"/>
        <v>0</v>
      </c>
    </row>
    <row r="66" spans="1:9" x14ac:dyDescent="0.35">
      <c r="A66" s="127" t="s">
        <v>25</v>
      </c>
      <c r="B66" s="79" t="s">
        <v>1</v>
      </c>
      <c r="C66" s="80">
        <v>8594003197000</v>
      </c>
      <c r="D66" s="79">
        <v>12</v>
      </c>
      <c r="E66" s="86">
        <v>12</v>
      </c>
      <c r="F66" s="109">
        <v>62</v>
      </c>
      <c r="G66" s="80">
        <v>8594003197000</v>
      </c>
      <c r="H66" s="5"/>
      <c r="I66">
        <f t="shared" si="0"/>
        <v>0</v>
      </c>
    </row>
    <row r="67" spans="1:9" x14ac:dyDescent="0.35">
      <c r="A67" s="127" t="s">
        <v>25</v>
      </c>
      <c r="B67" s="79" t="s">
        <v>2</v>
      </c>
      <c r="C67" s="83">
        <v>8594003197017</v>
      </c>
      <c r="D67" s="79">
        <v>1</v>
      </c>
      <c r="E67" s="86">
        <v>5</v>
      </c>
      <c r="F67" s="109">
        <v>135</v>
      </c>
      <c r="G67" s="83">
        <v>8594003197017</v>
      </c>
      <c r="H67" s="10"/>
      <c r="I67">
        <f t="shared" si="0"/>
        <v>0</v>
      </c>
    </row>
    <row r="68" spans="1:9" x14ac:dyDescent="0.35">
      <c r="A68" s="127" t="s">
        <v>26</v>
      </c>
      <c r="B68" s="79" t="s">
        <v>1</v>
      </c>
      <c r="C68" s="80">
        <v>8594003192029</v>
      </c>
      <c r="D68" s="81">
        <v>20</v>
      </c>
      <c r="E68" s="86">
        <v>20</v>
      </c>
      <c r="F68" s="109">
        <v>35</v>
      </c>
      <c r="G68" s="80">
        <v>8594003192029</v>
      </c>
      <c r="H68" s="5"/>
      <c r="I68">
        <f t="shared" si="0"/>
        <v>0</v>
      </c>
    </row>
    <row r="69" spans="1:9" x14ac:dyDescent="0.35">
      <c r="A69" s="127" t="s">
        <v>26</v>
      </c>
      <c r="B69" s="79" t="s">
        <v>2</v>
      </c>
      <c r="C69" s="80">
        <v>8594003199967</v>
      </c>
      <c r="D69" s="81">
        <v>1</v>
      </c>
      <c r="E69" s="86">
        <v>5</v>
      </c>
      <c r="F69" s="109">
        <v>72</v>
      </c>
      <c r="G69" s="80">
        <v>8594003199967</v>
      </c>
      <c r="H69" s="5"/>
      <c r="I69">
        <f t="shared" si="0"/>
        <v>0</v>
      </c>
    </row>
    <row r="70" spans="1:9" x14ac:dyDescent="0.35">
      <c r="A70" s="127" t="s">
        <v>692</v>
      </c>
      <c r="B70" s="79" t="s">
        <v>1</v>
      </c>
      <c r="C70" s="80">
        <v>8595618401766</v>
      </c>
      <c r="D70" s="79">
        <v>12</v>
      </c>
      <c r="E70" s="86">
        <v>12</v>
      </c>
      <c r="F70" s="109">
        <v>58.5</v>
      </c>
      <c r="G70" s="80">
        <v>8595618401766</v>
      </c>
      <c r="H70" s="5"/>
    </row>
    <row r="71" spans="1:9" x14ac:dyDescent="0.35">
      <c r="A71" s="127" t="s">
        <v>523</v>
      </c>
      <c r="B71" s="79" t="s">
        <v>23</v>
      </c>
      <c r="C71" s="80">
        <v>8594003194351</v>
      </c>
      <c r="D71" s="81">
        <v>12</v>
      </c>
      <c r="E71" s="86">
        <v>12</v>
      </c>
      <c r="F71" s="109">
        <v>28</v>
      </c>
      <c r="G71" s="80">
        <v>8594003194351</v>
      </c>
      <c r="H71" s="11"/>
      <c r="I71">
        <f t="shared" si="0"/>
        <v>0</v>
      </c>
    </row>
    <row r="72" spans="1:9" x14ac:dyDescent="0.35">
      <c r="A72" s="127" t="s">
        <v>523</v>
      </c>
      <c r="B72" s="79" t="s">
        <v>24</v>
      </c>
      <c r="C72" s="80">
        <v>8594003199950</v>
      </c>
      <c r="D72" s="81">
        <v>6</v>
      </c>
      <c r="E72" s="86">
        <v>6</v>
      </c>
      <c r="F72" s="109">
        <v>38</v>
      </c>
      <c r="G72" s="80">
        <v>8594003199950</v>
      </c>
      <c r="H72" s="5"/>
    </row>
    <row r="73" spans="1:9" x14ac:dyDescent="0.35">
      <c r="A73" s="127" t="s">
        <v>523</v>
      </c>
      <c r="B73" s="79" t="s">
        <v>27</v>
      </c>
      <c r="C73" s="80">
        <v>8594003196096</v>
      </c>
      <c r="D73" s="81">
        <v>1</v>
      </c>
      <c r="E73" s="86">
        <v>1</v>
      </c>
      <c r="F73" s="109">
        <v>95</v>
      </c>
      <c r="G73" s="80">
        <v>8594003196096</v>
      </c>
      <c r="H73" s="5"/>
      <c r="I73">
        <f>F88*H88</f>
        <v>0</v>
      </c>
    </row>
    <row r="74" spans="1:9" x14ac:dyDescent="0.35">
      <c r="A74" s="127" t="s">
        <v>28</v>
      </c>
      <c r="B74" s="79" t="s">
        <v>2</v>
      </c>
      <c r="C74" s="80">
        <v>8594003194740</v>
      </c>
      <c r="D74" s="81">
        <v>1</v>
      </c>
      <c r="E74" s="86">
        <v>5</v>
      </c>
      <c r="F74" s="109">
        <v>115.5</v>
      </c>
      <c r="G74" s="80">
        <v>8594003194740</v>
      </c>
      <c r="H74" s="5"/>
    </row>
    <row r="75" spans="1:9" x14ac:dyDescent="0.35">
      <c r="A75" s="127" t="s">
        <v>40</v>
      </c>
      <c r="B75" s="79" t="s">
        <v>16</v>
      </c>
      <c r="C75" s="80">
        <v>8594003198472</v>
      </c>
      <c r="D75" s="81">
        <v>1</v>
      </c>
      <c r="E75" s="86">
        <v>1</v>
      </c>
      <c r="F75" s="109">
        <v>189</v>
      </c>
      <c r="G75" s="80">
        <v>8594003198472</v>
      </c>
      <c r="H75" s="5"/>
    </row>
    <row r="76" spans="1:9" x14ac:dyDescent="0.35">
      <c r="A76" s="127" t="s">
        <v>709</v>
      </c>
      <c r="B76" s="79" t="s">
        <v>2</v>
      </c>
      <c r="C76" s="80">
        <v>8594003195419</v>
      </c>
      <c r="D76" s="81">
        <v>1</v>
      </c>
      <c r="E76" s="86">
        <v>5</v>
      </c>
      <c r="F76" s="109">
        <v>62</v>
      </c>
      <c r="G76" s="80">
        <v>8594003195419</v>
      </c>
      <c r="H76" s="5"/>
    </row>
    <row r="77" spans="1:9" x14ac:dyDescent="0.35">
      <c r="A77" s="127" t="s">
        <v>709</v>
      </c>
      <c r="B77" s="81" t="s">
        <v>16</v>
      </c>
      <c r="C77" s="80">
        <v>8595618403302</v>
      </c>
      <c r="D77" s="81">
        <v>1</v>
      </c>
      <c r="E77" s="86">
        <v>1</v>
      </c>
      <c r="F77" s="109">
        <v>114</v>
      </c>
      <c r="G77" s="80">
        <v>8595618403302</v>
      </c>
      <c r="H77" s="5"/>
    </row>
    <row r="78" spans="1:9" x14ac:dyDescent="0.35">
      <c r="A78" s="127" t="s">
        <v>29</v>
      </c>
      <c r="B78" s="79" t="s">
        <v>2</v>
      </c>
      <c r="C78" s="80">
        <v>8594003195426</v>
      </c>
      <c r="D78" s="81">
        <v>1</v>
      </c>
      <c r="E78" s="86">
        <v>5</v>
      </c>
      <c r="F78" s="109">
        <v>69</v>
      </c>
      <c r="G78" s="80">
        <v>8594003195426</v>
      </c>
      <c r="H78" s="5"/>
    </row>
    <row r="79" spans="1:9" x14ac:dyDescent="0.35">
      <c r="A79" s="128" t="s">
        <v>30</v>
      </c>
      <c r="B79" s="93" t="s">
        <v>23</v>
      </c>
      <c r="C79" s="94">
        <v>8594003196355</v>
      </c>
      <c r="D79" s="93">
        <v>12</v>
      </c>
      <c r="E79" s="96">
        <v>12</v>
      </c>
      <c r="F79" s="110">
        <v>41.9</v>
      </c>
      <c r="G79" s="94">
        <v>8594003196355</v>
      </c>
      <c r="H79" s="11"/>
    </row>
    <row r="80" spans="1:9" x14ac:dyDescent="0.35">
      <c r="A80" s="129" t="s">
        <v>536</v>
      </c>
      <c r="B80" s="100"/>
      <c r="C80" s="100"/>
      <c r="D80" s="100"/>
      <c r="E80" s="100"/>
      <c r="F80" s="100"/>
      <c r="G80" s="100"/>
      <c r="H80" s="100"/>
    </row>
    <row r="81" spans="1:8" x14ac:dyDescent="0.35">
      <c r="A81" s="126" t="s">
        <v>43</v>
      </c>
      <c r="B81" s="88" t="s">
        <v>2</v>
      </c>
      <c r="C81" s="89">
        <v>8595618401858</v>
      </c>
      <c r="D81" s="98">
        <v>1</v>
      </c>
      <c r="E81" s="99">
        <v>5</v>
      </c>
      <c r="F81" s="91">
        <v>119.5</v>
      </c>
      <c r="G81" s="89">
        <v>8595618401858</v>
      </c>
      <c r="H81" s="10"/>
    </row>
    <row r="82" spans="1:8" x14ac:dyDescent="0.35">
      <c r="A82" s="127" t="s">
        <v>51</v>
      </c>
      <c r="B82" s="79" t="s">
        <v>16</v>
      </c>
      <c r="C82" s="80">
        <v>8595618404156</v>
      </c>
      <c r="D82" s="79">
        <v>1</v>
      </c>
      <c r="E82" s="85">
        <v>1</v>
      </c>
      <c r="F82" s="87">
        <v>246.5</v>
      </c>
      <c r="G82" s="80">
        <v>8595618404156</v>
      </c>
      <c r="H82" s="5"/>
    </row>
    <row r="83" spans="1:8" x14ac:dyDescent="0.35">
      <c r="A83" s="127" t="s">
        <v>43</v>
      </c>
      <c r="B83" s="79" t="s">
        <v>8</v>
      </c>
      <c r="C83" s="84">
        <v>8595618404729</v>
      </c>
      <c r="D83" s="81">
        <v>1</v>
      </c>
      <c r="E83" s="85">
        <v>1</v>
      </c>
      <c r="F83" s="87">
        <v>399</v>
      </c>
      <c r="G83" s="84">
        <v>8595618404729</v>
      </c>
      <c r="H83" s="5"/>
    </row>
    <row r="84" spans="1:8" x14ac:dyDescent="0.35">
      <c r="A84" s="127" t="s">
        <v>41</v>
      </c>
      <c r="B84" s="79" t="s">
        <v>8</v>
      </c>
      <c r="C84" s="80">
        <v>8594003198458</v>
      </c>
      <c r="D84" s="81">
        <v>1</v>
      </c>
      <c r="E84" s="86">
        <v>1</v>
      </c>
      <c r="F84" s="87">
        <v>425</v>
      </c>
      <c r="G84" s="80">
        <v>8594003198458</v>
      </c>
      <c r="H84" s="5"/>
    </row>
    <row r="85" spans="1:8" x14ac:dyDescent="0.35">
      <c r="A85" s="127" t="s">
        <v>36</v>
      </c>
      <c r="B85" s="79" t="s">
        <v>3</v>
      </c>
      <c r="C85" s="80">
        <v>8594003199769</v>
      </c>
      <c r="D85" s="81">
        <v>1</v>
      </c>
      <c r="E85" s="86">
        <v>1</v>
      </c>
      <c r="F85" s="87">
        <v>889</v>
      </c>
      <c r="G85" s="80">
        <v>8594003199769</v>
      </c>
      <c r="H85" s="5"/>
    </row>
    <row r="86" spans="1:8" x14ac:dyDescent="0.35">
      <c r="A86" s="128" t="s">
        <v>710</v>
      </c>
      <c r="B86" s="93" t="s">
        <v>3</v>
      </c>
      <c r="C86" s="94">
        <v>8594003193668</v>
      </c>
      <c r="D86" s="95">
        <v>1</v>
      </c>
      <c r="E86" s="96">
        <v>1</v>
      </c>
      <c r="F86" s="97">
        <v>810</v>
      </c>
      <c r="G86" s="94">
        <v>8594003193668</v>
      </c>
      <c r="H86" s="11"/>
    </row>
    <row r="87" spans="1:8" x14ac:dyDescent="0.35">
      <c r="A87" s="129" t="s">
        <v>31</v>
      </c>
      <c r="B87" s="100"/>
      <c r="C87" s="100"/>
      <c r="D87" s="100"/>
      <c r="E87" s="100"/>
      <c r="F87" s="100"/>
      <c r="G87" s="100"/>
      <c r="H87" s="100"/>
    </row>
    <row r="88" spans="1:8" ht="15" thickBot="1" x14ac:dyDescent="0.4">
      <c r="A88" s="103" t="s">
        <v>33</v>
      </c>
      <c r="B88" s="104" t="s">
        <v>32</v>
      </c>
      <c r="C88" s="105">
        <v>8594003199790</v>
      </c>
      <c r="D88" s="104">
        <v>12</v>
      </c>
      <c r="E88" s="106">
        <v>12</v>
      </c>
      <c r="F88" s="107">
        <v>69</v>
      </c>
      <c r="G88" s="105">
        <v>8594003199790</v>
      </c>
      <c r="H88" s="77"/>
    </row>
    <row r="89" spans="1:8" ht="15" thickBot="1" x14ac:dyDescent="0.4">
      <c r="A89" s="111"/>
      <c r="B89" s="112"/>
      <c r="C89" s="113"/>
      <c r="D89" s="114"/>
      <c r="E89" s="114"/>
      <c r="F89" s="114"/>
      <c r="G89" s="2"/>
      <c r="H89" s="2"/>
    </row>
    <row r="90" spans="1:8" ht="15" thickBot="1" x14ac:dyDescent="0.4">
      <c r="A90" s="111" t="s">
        <v>696</v>
      </c>
      <c r="B90" s="112"/>
      <c r="C90" s="113"/>
      <c r="D90" s="114"/>
      <c r="E90" s="114"/>
      <c r="F90" s="114"/>
      <c r="G90" s="115" t="s">
        <v>695</v>
      </c>
      <c r="H90" s="119">
        <f>SUM(I73,I71,I65:I69,I48:I63,I43:I46,I20:I41)</f>
        <v>0</v>
      </c>
    </row>
    <row r="91" spans="1:8" x14ac:dyDescent="0.35">
      <c r="A91" s="116"/>
      <c r="B91" s="112"/>
      <c r="C91" s="113"/>
      <c r="D91" s="117"/>
      <c r="E91" s="117"/>
      <c r="F91" s="117"/>
      <c r="G91" s="118"/>
      <c r="H91" s="78"/>
    </row>
  </sheetData>
  <mergeCells count="6">
    <mergeCell ref="A14:H14"/>
    <mergeCell ref="A9:H9"/>
    <mergeCell ref="A11:H11"/>
    <mergeCell ref="A12:H12"/>
    <mergeCell ref="A8:H8"/>
    <mergeCell ref="A13:H13"/>
  </mergeCells>
  <phoneticPr fontId="16" type="noConversion"/>
  <dataValidations count="3">
    <dataValidation type="whole" operator="greaterThanOrEqual" allowBlank="1" showInputMessage="1" showErrorMessage="1" error="Nezadali jste minimální objednávkové množství." sqref="H20 H40 H43 H71 H50 H57:H58 H53 H88 H35" xr:uid="{C9CCB44F-0036-4345-B511-BBAC977398E4}">
      <formula1>12</formula1>
    </dataValidation>
    <dataValidation type="whole" operator="greaterThanOrEqual" allowBlank="1" showInputMessage="1" showErrorMessage="1" error="Nezadali jste minimální objednávkové množství." sqref="H21:H34 H36:H39 H41 H44:H47 H51:H52 H54 H56 H60:H70 H49 H72:H79 H81:H86" xr:uid="{45AF0611-D27B-4B00-B79D-17494465FEE1}">
      <formula1>1</formula1>
    </dataValidation>
    <dataValidation type="whole" operator="greaterThanOrEqual" allowBlank="1" showInputMessage="1" showErrorMessage="1" error="Nezadali jste minimální objednávkové množství." sqref="H59" xr:uid="{357A5929-6574-4320-858F-7938D18298FB}">
      <formula1>6</formula1>
    </dataValidation>
  </dataValidations>
  <pageMargins left="0.51181102362204722" right="0.51181102362204722" top="0.98425196850393704" bottom="0.9055118110236221" header="0.31496062992125984" footer="0.31496062992125984"/>
  <pageSetup paperSize="9" scale="91" fitToHeight="0" orientation="portrait" horizontalDpi="300" verticalDpi="300" r:id="rId1"/>
  <headerFooter>
    <oddFooter>&amp;CStránka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83"/>
  <sheetViews>
    <sheetView topLeftCell="A661" workbookViewId="0">
      <selection activeCell="A676" sqref="A676"/>
    </sheetView>
  </sheetViews>
  <sheetFormatPr defaultRowHeight="14.5" x14ac:dyDescent="0.35"/>
  <cols>
    <col min="1" max="1" width="23.453125" customWidth="1"/>
    <col min="2" max="2" width="21.81640625" customWidth="1"/>
  </cols>
  <sheetData>
    <row r="1" spans="1:2" x14ac:dyDescent="0.35">
      <c r="A1" s="25" t="s">
        <v>54</v>
      </c>
      <c r="B1" s="8">
        <v>69</v>
      </c>
    </row>
    <row r="2" spans="1:2" x14ac:dyDescent="0.35">
      <c r="A2" s="22" t="s">
        <v>55</v>
      </c>
      <c r="B2" s="6">
        <v>164</v>
      </c>
    </row>
    <row r="3" spans="1:2" x14ac:dyDescent="0.35">
      <c r="A3" s="22" t="s">
        <v>56</v>
      </c>
      <c r="B3" s="6">
        <v>1590</v>
      </c>
    </row>
    <row r="4" spans="1:2" x14ac:dyDescent="0.35">
      <c r="A4" s="22" t="s">
        <v>57</v>
      </c>
      <c r="B4" s="6">
        <v>109</v>
      </c>
    </row>
    <row r="5" spans="1:2" x14ac:dyDescent="0.35">
      <c r="A5" s="22" t="s">
        <v>58</v>
      </c>
      <c r="B5" s="6">
        <v>949</v>
      </c>
    </row>
    <row r="6" spans="1:2" x14ac:dyDescent="0.35">
      <c r="A6" s="22" t="s">
        <v>59</v>
      </c>
      <c r="B6" s="6">
        <v>79</v>
      </c>
    </row>
    <row r="7" spans="1:2" x14ac:dyDescent="0.35">
      <c r="A7" s="22" t="s">
        <v>60</v>
      </c>
      <c r="B7" s="6">
        <v>149</v>
      </c>
    </row>
    <row r="8" spans="1:2" x14ac:dyDescent="0.35">
      <c r="A8" s="22" t="s">
        <v>61</v>
      </c>
      <c r="B8" s="6">
        <v>239</v>
      </c>
    </row>
    <row r="9" spans="1:2" x14ac:dyDescent="0.35">
      <c r="A9" s="22" t="s">
        <v>62</v>
      </c>
      <c r="B9" s="6">
        <v>189</v>
      </c>
    </row>
    <row r="10" spans="1:2" x14ac:dyDescent="0.35">
      <c r="A10" s="22" t="s">
        <v>63</v>
      </c>
      <c r="B10" s="6">
        <v>569</v>
      </c>
    </row>
    <row r="11" spans="1:2" x14ac:dyDescent="0.35">
      <c r="A11" s="22" t="s">
        <v>64</v>
      </c>
      <c r="B11" s="6">
        <v>79</v>
      </c>
    </row>
    <row r="12" spans="1:2" x14ac:dyDescent="0.35">
      <c r="A12" s="22" t="s">
        <v>65</v>
      </c>
      <c r="B12" s="6">
        <v>229</v>
      </c>
    </row>
    <row r="13" spans="1:2" x14ac:dyDescent="0.35">
      <c r="A13" s="22" t="s">
        <v>66</v>
      </c>
      <c r="B13" s="6">
        <v>669</v>
      </c>
    </row>
    <row r="14" spans="1:2" x14ac:dyDescent="0.35">
      <c r="A14" s="22" t="s">
        <v>67</v>
      </c>
      <c r="B14" s="6">
        <v>99</v>
      </c>
    </row>
    <row r="15" spans="1:2" x14ac:dyDescent="0.35">
      <c r="A15" s="22" t="s">
        <v>68</v>
      </c>
      <c r="B15" s="6">
        <v>99</v>
      </c>
    </row>
    <row r="16" spans="1:2" x14ac:dyDescent="0.35">
      <c r="A16" s="22" t="s">
        <v>69</v>
      </c>
      <c r="B16" s="6">
        <v>184</v>
      </c>
    </row>
    <row r="17" spans="1:2" x14ac:dyDescent="0.35">
      <c r="A17" s="22" t="s">
        <v>70</v>
      </c>
      <c r="B17" s="6">
        <v>289</v>
      </c>
    </row>
    <row r="18" spans="1:2" x14ac:dyDescent="0.35">
      <c r="A18" s="22" t="s">
        <v>71</v>
      </c>
      <c r="B18" s="6">
        <v>74</v>
      </c>
    </row>
    <row r="19" spans="1:2" x14ac:dyDescent="0.35">
      <c r="A19" s="22" t="s">
        <v>72</v>
      </c>
      <c r="B19" s="6">
        <v>219</v>
      </c>
    </row>
    <row r="20" spans="1:2" x14ac:dyDescent="0.35">
      <c r="A20" s="22" t="s">
        <v>73</v>
      </c>
      <c r="B20" s="6">
        <v>649</v>
      </c>
    </row>
    <row r="21" spans="1:2" x14ac:dyDescent="0.35">
      <c r="A21" s="22" t="s">
        <v>74</v>
      </c>
      <c r="B21" s="6">
        <v>32.9</v>
      </c>
    </row>
    <row r="22" spans="1:2" x14ac:dyDescent="0.35">
      <c r="A22" s="22" t="s">
        <v>75</v>
      </c>
      <c r="B22" s="6">
        <v>76</v>
      </c>
    </row>
    <row r="23" spans="1:2" x14ac:dyDescent="0.35">
      <c r="A23" s="22" t="s">
        <v>76</v>
      </c>
      <c r="B23" s="6">
        <v>149</v>
      </c>
    </row>
    <row r="24" spans="1:2" x14ac:dyDescent="0.35">
      <c r="A24" s="22" t="s">
        <v>77</v>
      </c>
      <c r="B24" s="6">
        <v>259</v>
      </c>
    </row>
    <row r="25" spans="1:2" x14ac:dyDescent="0.35">
      <c r="A25" s="22" t="s">
        <v>78</v>
      </c>
      <c r="B25" s="6">
        <v>649</v>
      </c>
    </row>
    <row r="26" spans="1:2" x14ac:dyDescent="0.35">
      <c r="A26" s="22" t="s">
        <v>79</v>
      </c>
      <c r="B26" s="6">
        <v>179</v>
      </c>
    </row>
    <row r="27" spans="1:2" x14ac:dyDescent="0.35">
      <c r="A27" s="31" t="s">
        <v>563</v>
      </c>
      <c r="B27" s="6">
        <v>189</v>
      </c>
    </row>
    <row r="28" spans="1:2" x14ac:dyDescent="0.35">
      <c r="A28" s="22" t="s">
        <v>80</v>
      </c>
      <c r="B28" s="6">
        <v>85</v>
      </c>
    </row>
    <row r="29" spans="1:2" x14ac:dyDescent="0.35">
      <c r="A29" s="21" t="s">
        <v>81</v>
      </c>
      <c r="B29" s="6">
        <v>169</v>
      </c>
    </row>
    <row r="30" spans="1:2" x14ac:dyDescent="0.35">
      <c r="A30" s="22" t="s">
        <v>82</v>
      </c>
      <c r="B30" s="6">
        <v>85</v>
      </c>
    </row>
    <row r="31" spans="1:2" x14ac:dyDescent="0.35">
      <c r="A31" s="21" t="s">
        <v>83</v>
      </c>
      <c r="B31" s="6">
        <v>169</v>
      </c>
    </row>
    <row r="32" spans="1:2" x14ac:dyDescent="0.35">
      <c r="A32" s="22" t="s">
        <v>84</v>
      </c>
      <c r="B32" s="6">
        <v>85</v>
      </c>
    </row>
    <row r="33" spans="1:2" x14ac:dyDescent="0.35">
      <c r="A33" s="22" t="s">
        <v>85</v>
      </c>
      <c r="B33" s="6">
        <v>85</v>
      </c>
    </row>
    <row r="34" spans="1:2" x14ac:dyDescent="0.35">
      <c r="A34" s="22" t="s">
        <v>86</v>
      </c>
      <c r="B34" s="6">
        <v>85</v>
      </c>
    </row>
    <row r="35" spans="1:2" x14ac:dyDescent="0.35">
      <c r="A35" s="22" t="s">
        <v>87</v>
      </c>
      <c r="B35" s="6">
        <v>85</v>
      </c>
    </row>
    <row r="36" spans="1:2" x14ac:dyDescent="0.35">
      <c r="A36" s="22" t="s">
        <v>88</v>
      </c>
      <c r="B36" s="6">
        <v>85</v>
      </c>
    </row>
    <row r="37" spans="1:2" x14ac:dyDescent="0.35">
      <c r="A37" s="22" t="s">
        <v>89</v>
      </c>
      <c r="B37" s="6">
        <v>104</v>
      </c>
    </row>
    <row r="38" spans="1:2" x14ac:dyDescent="0.35">
      <c r="A38" s="22" t="s">
        <v>90</v>
      </c>
      <c r="B38" s="6">
        <v>229</v>
      </c>
    </row>
    <row r="39" spans="1:2" x14ac:dyDescent="0.35">
      <c r="A39" s="22" t="s">
        <v>91</v>
      </c>
      <c r="B39" s="6">
        <v>94</v>
      </c>
    </row>
    <row r="40" spans="1:2" x14ac:dyDescent="0.35">
      <c r="A40" s="22" t="s">
        <v>92</v>
      </c>
      <c r="B40" s="6">
        <v>269</v>
      </c>
    </row>
    <row r="41" spans="1:2" ht="15" thickBot="1" x14ac:dyDescent="0.4">
      <c r="A41" s="23" t="s">
        <v>93</v>
      </c>
      <c r="B41" s="6">
        <v>679</v>
      </c>
    </row>
    <row r="42" spans="1:2" ht="15" thickBot="1" x14ac:dyDescent="0.4">
      <c r="A42" s="49"/>
      <c r="B42" s="7"/>
    </row>
    <row r="43" spans="1:2" x14ac:dyDescent="0.35">
      <c r="A43" s="24" t="s">
        <v>94</v>
      </c>
      <c r="B43" s="6">
        <v>74</v>
      </c>
    </row>
    <row r="44" spans="1:2" x14ac:dyDescent="0.35">
      <c r="A44" s="22" t="s">
        <v>95</v>
      </c>
      <c r="B44" s="6">
        <v>149</v>
      </c>
    </row>
    <row r="45" spans="1:2" x14ac:dyDescent="0.35">
      <c r="A45" s="22" t="s">
        <v>97</v>
      </c>
      <c r="B45" s="6">
        <v>74</v>
      </c>
    </row>
    <row r="46" spans="1:2" x14ac:dyDescent="0.35">
      <c r="A46" s="22" t="s">
        <v>99</v>
      </c>
      <c r="B46" s="6">
        <v>74</v>
      </c>
    </row>
    <row r="47" spans="1:2" x14ac:dyDescent="0.35">
      <c r="A47" s="22" t="s">
        <v>101</v>
      </c>
      <c r="B47" s="6">
        <v>74</v>
      </c>
    </row>
    <row r="48" spans="1:2" x14ac:dyDescent="0.35">
      <c r="A48" s="22" t="s">
        <v>103</v>
      </c>
      <c r="B48" s="6">
        <v>74</v>
      </c>
    </row>
    <row r="49" spans="1:2" x14ac:dyDescent="0.35">
      <c r="A49" s="22" t="s">
        <v>104</v>
      </c>
      <c r="B49" s="6">
        <v>149</v>
      </c>
    </row>
    <row r="50" spans="1:2" x14ac:dyDescent="0.35">
      <c r="A50" s="22" t="s">
        <v>106</v>
      </c>
      <c r="B50" s="6">
        <v>74</v>
      </c>
    </row>
    <row r="51" spans="1:2" x14ac:dyDescent="0.35">
      <c r="A51" s="22" t="s">
        <v>107</v>
      </c>
      <c r="B51" s="6">
        <v>43.9</v>
      </c>
    </row>
    <row r="52" spans="1:2" x14ac:dyDescent="0.35">
      <c r="A52" s="22" t="s">
        <v>109</v>
      </c>
      <c r="B52" s="6">
        <v>74</v>
      </c>
    </row>
    <row r="53" spans="1:2" x14ac:dyDescent="0.35">
      <c r="A53" s="22" t="s">
        <v>110</v>
      </c>
      <c r="B53" s="6">
        <v>74</v>
      </c>
    </row>
    <row r="54" spans="1:2" x14ac:dyDescent="0.35">
      <c r="A54" s="22" t="s">
        <v>112</v>
      </c>
      <c r="B54" s="6">
        <v>74</v>
      </c>
    </row>
    <row r="55" spans="1:2" x14ac:dyDescent="0.35">
      <c r="A55" s="22" t="s">
        <v>113</v>
      </c>
      <c r="B55" s="6">
        <v>74</v>
      </c>
    </row>
    <row r="56" spans="1:2" x14ac:dyDescent="0.35">
      <c r="A56" s="22" t="s">
        <v>114</v>
      </c>
      <c r="B56" s="6">
        <v>74</v>
      </c>
    </row>
    <row r="57" spans="1:2" x14ac:dyDescent="0.35">
      <c r="A57" s="22" t="s">
        <v>115</v>
      </c>
      <c r="B57" s="6">
        <v>149</v>
      </c>
    </row>
    <row r="58" spans="1:2" x14ac:dyDescent="0.35">
      <c r="A58" s="22" t="s">
        <v>116</v>
      </c>
      <c r="B58" s="6">
        <v>1490</v>
      </c>
    </row>
    <row r="59" spans="1:2" x14ac:dyDescent="0.35">
      <c r="A59" s="22" t="s">
        <v>96</v>
      </c>
      <c r="B59" s="6">
        <v>1490</v>
      </c>
    </row>
    <row r="60" spans="1:2" x14ac:dyDescent="0.35">
      <c r="A60" s="22" t="s">
        <v>98</v>
      </c>
      <c r="B60" s="6">
        <v>1490</v>
      </c>
    </row>
    <row r="61" spans="1:2" x14ac:dyDescent="0.35">
      <c r="A61" s="22" t="s">
        <v>100</v>
      </c>
      <c r="B61" s="6">
        <v>1490</v>
      </c>
    </row>
    <row r="62" spans="1:2" x14ac:dyDescent="0.35">
      <c r="A62" s="22" t="s">
        <v>102</v>
      </c>
      <c r="B62" s="6">
        <v>1490</v>
      </c>
    </row>
    <row r="63" spans="1:2" x14ac:dyDescent="0.35">
      <c r="A63" s="22" t="s">
        <v>105</v>
      </c>
      <c r="B63" s="6">
        <v>1490</v>
      </c>
    </row>
    <row r="64" spans="1:2" x14ac:dyDescent="0.35">
      <c r="A64" s="22" t="s">
        <v>108</v>
      </c>
      <c r="B64" s="6">
        <v>1490</v>
      </c>
    </row>
    <row r="65" spans="1:2" x14ac:dyDescent="0.35">
      <c r="A65" s="22" t="s">
        <v>111</v>
      </c>
      <c r="B65" s="6">
        <v>1490</v>
      </c>
    </row>
    <row r="66" spans="1:2" x14ac:dyDescent="0.35">
      <c r="A66" s="22" t="s">
        <v>117</v>
      </c>
      <c r="B66" s="6">
        <v>69</v>
      </c>
    </row>
    <row r="67" spans="1:2" x14ac:dyDescent="0.35">
      <c r="A67" s="22" t="s">
        <v>118</v>
      </c>
      <c r="B67" s="6">
        <v>229</v>
      </c>
    </row>
    <row r="68" spans="1:2" x14ac:dyDescent="0.35">
      <c r="A68" s="22" t="s">
        <v>119</v>
      </c>
      <c r="B68" s="6">
        <v>119</v>
      </c>
    </row>
    <row r="69" spans="1:2" x14ac:dyDescent="0.35">
      <c r="A69" s="22" t="s">
        <v>120</v>
      </c>
      <c r="B69" s="6">
        <v>144</v>
      </c>
    </row>
    <row r="70" spans="1:2" x14ac:dyDescent="0.35">
      <c r="A70" s="22" t="s">
        <v>121</v>
      </c>
      <c r="B70" s="6">
        <v>144</v>
      </c>
    </row>
    <row r="71" spans="1:2" x14ac:dyDescent="0.35">
      <c r="A71" s="22" t="s">
        <v>122</v>
      </c>
      <c r="B71" s="6">
        <v>144</v>
      </c>
    </row>
    <row r="72" spans="1:2" x14ac:dyDescent="0.35">
      <c r="A72" s="22" t="s">
        <v>123</v>
      </c>
      <c r="B72" s="6">
        <v>144</v>
      </c>
    </row>
    <row r="73" spans="1:2" x14ac:dyDescent="0.35">
      <c r="A73" s="22" t="s">
        <v>124</v>
      </c>
      <c r="B73" s="6">
        <v>144</v>
      </c>
    </row>
    <row r="74" spans="1:2" x14ac:dyDescent="0.35">
      <c r="A74" s="22" t="s">
        <v>125</v>
      </c>
      <c r="B74" s="6">
        <v>144</v>
      </c>
    </row>
    <row r="75" spans="1:2" x14ac:dyDescent="0.35">
      <c r="A75" s="22" t="s">
        <v>126</v>
      </c>
      <c r="B75" s="6">
        <v>119</v>
      </c>
    </row>
    <row r="76" spans="1:2" x14ac:dyDescent="0.35">
      <c r="A76" s="22" t="s">
        <v>127</v>
      </c>
      <c r="B76" s="6">
        <v>189</v>
      </c>
    </row>
    <row r="77" spans="1:2" x14ac:dyDescent="0.35">
      <c r="A77" s="22" t="s">
        <v>128</v>
      </c>
      <c r="B77" s="6">
        <v>799</v>
      </c>
    </row>
    <row r="78" spans="1:2" x14ac:dyDescent="0.35">
      <c r="A78" s="22" t="s">
        <v>129</v>
      </c>
      <c r="B78" s="6">
        <v>349</v>
      </c>
    </row>
    <row r="79" spans="1:2" x14ac:dyDescent="0.35">
      <c r="A79" s="22" t="s">
        <v>130</v>
      </c>
      <c r="B79" s="6">
        <v>799</v>
      </c>
    </row>
    <row r="80" spans="1:2" x14ac:dyDescent="0.35">
      <c r="A80" s="22" t="s">
        <v>131</v>
      </c>
      <c r="B80" s="6">
        <v>105</v>
      </c>
    </row>
    <row r="81" spans="1:2" x14ac:dyDescent="0.35">
      <c r="A81" s="22" t="s">
        <v>132</v>
      </c>
      <c r="B81" s="6">
        <v>799</v>
      </c>
    </row>
    <row r="82" spans="1:2" x14ac:dyDescent="0.35">
      <c r="A82" s="22" t="s">
        <v>133</v>
      </c>
      <c r="B82" s="6">
        <v>105</v>
      </c>
    </row>
    <row r="83" spans="1:2" x14ac:dyDescent="0.35">
      <c r="A83" s="22" t="s">
        <v>134</v>
      </c>
      <c r="B83" s="6">
        <v>799</v>
      </c>
    </row>
    <row r="84" spans="1:2" x14ac:dyDescent="0.35">
      <c r="A84" s="22" t="s">
        <v>135</v>
      </c>
      <c r="B84" s="6">
        <v>105</v>
      </c>
    </row>
    <row r="85" spans="1:2" x14ac:dyDescent="0.35">
      <c r="A85" s="22" t="s">
        <v>136</v>
      </c>
      <c r="B85" s="6">
        <v>799</v>
      </c>
    </row>
    <row r="86" spans="1:2" x14ac:dyDescent="0.35">
      <c r="A86" s="22" t="s">
        <v>137</v>
      </c>
      <c r="B86" s="6">
        <v>105</v>
      </c>
    </row>
    <row r="87" spans="1:2" x14ac:dyDescent="0.35">
      <c r="A87" s="22" t="s">
        <v>138</v>
      </c>
      <c r="B87" s="6">
        <v>799</v>
      </c>
    </row>
    <row r="88" spans="1:2" x14ac:dyDescent="0.35">
      <c r="A88" s="22" t="s">
        <v>518</v>
      </c>
      <c r="B88" s="6">
        <v>105</v>
      </c>
    </row>
    <row r="89" spans="1:2" x14ac:dyDescent="0.35">
      <c r="A89" s="22" t="s">
        <v>139</v>
      </c>
      <c r="B89" s="6">
        <v>42.9</v>
      </c>
    </row>
    <row r="90" spans="1:2" x14ac:dyDescent="0.35">
      <c r="A90" s="22" t="s">
        <v>140</v>
      </c>
      <c r="B90" s="6">
        <v>109</v>
      </c>
    </row>
    <row r="91" spans="1:2" x14ac:dyDescent="0.35">
      <c r="A91" s="22" t="s">
        <v>141</v>
      </c>
      <c r="B91" s="6">
        <v>185</v>
      </c>
    </row>
    <row r="92" spans="1:2" x14ac:dyDescent="0.35">
      <c r="A92" s="22" t="s">
        <v>142</v>
      </c>
      <c r="B92" s="6">
        <v>339</v>
      </c>
    </row>
    <row r="93" spans="1:2" x14ac:dyDescent="0.35">
      <c r="A93" s="22" t="s">
        <v>143</v>
      </c>
      <c r="B93" s="6">
        <v>799</v>
      </c>
    </row>
    <row r="94" spans="1:2" x14ac:dyDescent="0.35">
      <c r="A94" s="22" t="s">
        <v>144</v>
      </c>
      <c r="B94" s="6">
        <v>219</v>
      </c>
    </row>
    <row r="95" spans="1:2" x14ac:dyDescent="0.35">
      <c r="A95" s="22" t="s">
        <v>145</v>
      </c>
      <c r="B95" s="6">
        <v>399</v>
      </c>
    </row>
    <row r="96" spans="1:2" ht="15" thickBot="1" x14ac:dyDescent="0.4">
      <c r="A96" s="23" t="s">
        <v>146</v>
      </c>
      <c r="B96" s="6">
        <v>799</v>
      </c>
    </row>
    <row r="97" spans="1:2" ht="15" thickBot="1" x14ac:dyDescent="0.4">
      <c r="A97" s="49"/>
      <c r="B97" s="7"/>
    </row>
    <row r="98" spans="1:2" x14ac:dyDescent="0.35">
      <c r="A98" s="24" t="s">
        <v>147</v>
      </c>
      <c r="B98" s="6">
        <v>56</v>
      </c>
    </row>
    <row r="99" spans="1:2" x14ac:dyDescent="0.35">
      <c r="A99" s="22" t="s">
        <v>148</v>
      </c>
      <c r="B99" s="6">
        <v>149</v>
      </c>
    </row>
    <row r="100" spans="1:2" x14ac:dyDescent="0.35">
      <c r="A100" s="22" t="s">
        <v>149</v>
      </c>
      <c r="B100" s="6">
        <v>219</v>
      </c>
    </row>
    <row r="101" spans="1:2" x14ac:dyDescent="0.35">
      <c r="A101" s="22" t="s">
        <v>150</v>
      </c>
      <c r="B101" s="6">
        <v>75</v>
      </c>
    </row>
    <row r="102" spans="1:2" x14ac:dyDescent="0.35">
      <c r="A102" s="22" t="s">
        <v>151</v>
      </c>
      <c r="B102" s="6">
        <v>165</v>
      </c>
    </row>
    <row r="103" spans="1:2" x14ac:dyDescent="0.35">
      <c r="A103" s="22" t="s">
        <v>152</v>
      </c>
      <c r="B103" s="6">
        <v>309</v>
      </c>
    </row>
    <row r="104" spans="1:2" x14ac:dyDescent="0.35">
      <c r="A104" s="22" t="s">
        <v>153</v>
      </c>
      <c r="B104" s="6">
        <v>1290</v>
      </c>
    </row>
    <row r="105" spans="1:2" x14ac:dyDescent="0.35">
      <c r="A105" s="22" t="s">
        <v>154</v>
      </c>
      <c r="B105" s="6">
        <v>37.9</v>
      </c>
    </row>
    <row r="106" spans="1:2" x14ac:dyDescent="0.35">
      <c r="A106" s="22" t="s">
        <v>155</v>
      </c>
      <c r="B106" s="6">
        <v>94</v>
      </c>
    </row>
    <row r="107" spans="1:2" x14ac:dyDescent="0.35">
      <c r="A107" s="22" t="s">
        <v>156</v>
      </c>
      <c r="B107" s="6">
        <v>165</v>
      </c>
    </row>
    <row r="108" spans="1:2" x14ac:dyDescent="0.35">
      <c r="A108" s="22" t="s">
        <v>157</v>
      </c>
      <c r="B108" s="6">
        <v>309</v>
      </c>
    </row>
    <row r="109" spans="1:2" x14ac:dyDescent="0.35">
      <c r="A109" s="13" t="s">
        <v>158</v>
      </c>
      <c r="B109" s="6">
        <v>359</v>
      </c>
    </row>
    <row r="110" spans="1:2" x14ac:dyDescent="0.35">
      <c r="A110" s="22" t="s">
        <v>159</v>
      </c>
      <c r="B110" s="6">
        <v>749</v>
      </c>
    </row>
    <row r="111" spans="1:2" x14ac:dyDescent="0.35">
      <c r="A111" s="22" t="s">
        <v>160</v>
      </c>
      <c r="B111" s="6">
        <v>39.9</v>
      </c>
    </row>
    <row r="112" spans="1:2" x14ac:dyDescent="0.35">
      <c r="A112" s="22" t="s">
        <v>161</v>
      </c>
      <c r="B112" s="6">
        <v>61</v>
      </c>
    </row>
    <row r="113" spans="1:2" x14ac:dyDescent="0.35">
      <c r="A113" s="22" t="s">
        <v>162</v>
      </c>
      <c r="B113" s="6">
        <v>31.9</v>
      </c>
    </row>
    <row r="114" spans="1:2" x14ac:dyDescent="0.35">
      <c r="A114" s="22" t="s">
        <v>163</v>
      </c>
      <c r="B114" s="6">
        <v>69</v>
      </c>
    </row>
    <row r="115" spans="1:2" x14ac:dyDescent="0.35">
      <c r="A115" s="22" t="s">
        <v>526</v>
      </c>
      <c r="B115" s="6">
        <v>135</v>
      </c>
    </row>
    <row r="116" spans="1:2" x14ac:dyDescent="0.35">
      <c r="A116" s="22" t="s">
        <v>164</v>
      </c>
      <c r="B116" s="6">
        <v>239</v>
      </c>
    </row>
    <row r="117" spans="1:2" x14ac:dyDescent="0.35">
      <c r="A117" s="22" t="s">
        <v>165</v>
      </c>
      <c r="B117" s="6">
        <v>569</v>
      </c>
    </row>
    <row r="118" spans="1:2" x14ac:dyDescent="0.35">
      <c r="A118" s="22" t="s">
        <v>166</v>
      </c>
      <c r="B118" s="6">
        <v>69</v>
      </c>
    </row>
    <row r="119" spans="1:2" x14ac:dyDescent="0.35">
      <c r="A119" s="22" t="s">
        <v>167</v>
      </c>
      <c r="B119" s="6">
        <v>159</v>
      </c>
    </row>
    <row r="120" spans="1:2" x14ac:dyDescent="0.35">
      <c r="A120" s="22" t="s">
        <v>168</v>
      </c>
      <c r="B120" s="6">
        <v>1190</v>
      </c>
    </row>
    <row r="121" spans="1:2" x14ac:dyDescent="0.35">
      <c r="A121" s="22" t="s">
        <v>169</v>
      </c>
      <c r="B121" s="6">
        <v>64</v>
      </c>
    </row>
    <row r="122" spans="1:2" x14ac:dyDescent="0.35">
      <c r="A122" s="22" t="s">
        <v>170</v>
      </c>
      <c r="B122" s="6">
        <v>549</v>
      </c>
    </row>
    <row r="123" spans="1:2" x14ac:dyDescent="0.35">
      <c r="A123" s="22" t="s">
        <v>171</v>
      </c>
      <c r="B123" s="6">
        <v>31.9</v>
      </c>
    </row>
    <row r="124" spans="1:2" x14ac:dyDescent="0.35">
      <c r="A124" s="22" t="s">
        <v>172</v>
      </c>
      <c r="B124" s="6">
        <v>68</v>
      </c>
    </row>
    <row r="125" spans="1:2" x14ac:dyDescent="0.35">
      <c r="A125" s="22" t="s">
        <v>173</v>
      </c>
      <c r="B125" s="6">
        <v>134</v>
      </c>
    </row>
    <row r="126" spans="1:2" x14ac:dyDescent="0.35">
      <c r="A126" s="22" t="s">
        <v>174</v>
      </c>
      <c r="B126" s="6">
        <v>549</v>
      </c>
    </row>
    <row r="127" spans="1:2" x14ac:dyDescent="0.35">
      <c r="A127" s="22" t="s">
        <v>175</v>
      </c>
      <c r="B127" s="6">
        <v>154</v>
      </c>
    </row>
    <row r="128" spans="1:2" x14ac:dyDescent="0.35">
      <c r="A128" s="22" t="s">
        <v>176</v>
      </c>
      <c r="B128" s="6">
        <v>1390</v>
      </c>
    </row>
    <row r="129" spans="1:2" x14ac:dyDescent="0.35">
      <c r="A129" s="22" t="s">
        <v>177</v>
      </c>
      <c r="B129" s="6">
        <v>165</v>
      </c>
    </row>
    <row r="130" spans="1:2" x14ac:dyDescent="0.35">
      <c r="A130" s="22" t="s">
        <v>178</v>
      </c>
      <c r="B130" s="6">
        <v>699</v>
      </c>
    </row>
    <row r="131" spans="1:2" x14ac:dyDescent="0.35">
      <c r="A131" s="22" t="s">
        <v>179</v>
      </c>
      <c r="B131" s="6">
        <v>199</v>
      </c>
    </row>
    <row r="132" spans="1:2" x14ac:dyDescent="0.35">
      <c r="A132" s="22" t="s">
        <v>180</v>
      </c>
      <c r="B132" s="6">
        <v>159</v>
      </c>
    </row>
    <row r="133" spans="1:2" x14ac:dyDescent="0.35">
      <c r="A133" s="22" t="s">
        <v>181</v>
      </c>
      <c r="B133" s="6">
        <v>729</v>
      </c>
    </row>
    <row r="134" spans="1:2" x14ac:dyDescent="0.35">
      <c r="A134" s="22" t="s">
        <v>182</v>
      </c>
      <c r="B134" s="6">
        <v>39.9</v>
      </c>
    </row>
    <row r="135" spans="1:2" x14ac:dyDescent="0.35">
      <c r="A135" s="22" t="s">
        <v>183</v>
      </c>
      <c r="B135" s="6">
        <v>89</v>
      </c>
    </row>
    <row r="136" spans="1:2" x14ac:dyDescent="0.35">
      <c r="A136" s="22" t="s">
        <v>184</v>
      </c>
      <c r="B136" s="6">
        <v>569</v>
      </c>
    </row>
    <row r="137" spans="1:2" x14ac:dyDescent="0.35">
      <c r="A137" s="22" t="s">
        <v>185</v>
      </c>
      <c r="B137" s="6">
        <v>49.9</v>
      </c>
    </row>
    <row r="138" spans="1:2" x14ac:dyDescent="0.35">
      <c r="A138" s="22" t="s">
        <v>186</v>
      </c>
      <c r="B138" s="6">
        <v>32.9</v>
      </c>
    </row>
    <row r="139" spans="1:2" x14ac:dyDescent="0.35">
      <c r="A139" s="22" t="s">
        <v>187</v>
      </c>
      <c r="B139" s="6">
        <v>42.9</v>
      </c>
    </row>
    <row r="140" spans="1:2" x14ac:dyDescent="0.35">
      <c r="A140" s="22" t="s">
        <v>188</v>
      </c>
      <c r="B140" s="6">
        <v>109</v>
      </c>
    </row>
    <row r="141" spans="1:2" x14ac:dyDescent="0.35">
      <c r="A141" s="22" t="s">
        <v>189</v>
      </c>
      <c r="B141" s="6">
        <v>119</v>
      </c>
    </row>
    <row r="142" spans="1:2" x14ac:dyDescent="0.35">
      <c r="A142" s="22" t="s">
        <v>190</v>
      </c>
      <c r="B142" s="6">
        <v>239</v>
      </c>
    </row>
    <row r="143" spans="1:2" x14ac:dyDescent="0.35">
      <c r="A143" s="22" t="s">
        <v>191</v>
      </c>
      <c r="B143" s="6">
        <v>890</v>
      </c>
    </row>
    <row r="144" spans="1:2" x14ac:dyDescent="0.35">
      <c r="A144" s="22" t="s">
        <v>192</v>
      </c>
      <c r="B144" s="6">
        <v>64</v>
      </c>
    </row>
    <row r="145" spans="1:2" x14ac:dyDescent="0.35">
      <c r="A145" s="22" t="s">
        <v>193</v>
      </c>
      <c r="B145" s="6">
        <v>124</v>
      </c>
    </row>
    <row r="146" spans="1:2" x14ac:dyDescent="0.35">
      <c r="A146" s="22" t="s">
        <v>194</v>
      </c>
      <c r="B146" s="6">
        <v>619</v>
      </c>
    </row>
    <row r="147" spans="1:2" x14ac:dyDescent="0.35">
      <c r="A147" s="22" t="s">
        <v>196</v>
      </c>
      <c r="B147" s="6">
        <v>99</v>
      </c>
    </row>
    <row r="148" spans="1:2" x14ac:dyDescent="0.35">
      <c r="A148" s="22" t="s">
        <v>195</v>
      </c>
      <c r="B148" s="6">
        <v>799</v>
      </c>
    </row>
    <row r="149" spans="1:2" x14ac:dyDescent="0.35">
      <c r="A149" s="22" t="s">
        <v>197</v>
      </c>
      <c r="B149" s="6">
        <v>599</v>
      </c>
    </row>
    <row r="150" spans="1:2" x14ac:dyDescent="0.35">
      <c r="A150" s="22" t="s">
        <v>198</v>
      </c>
      <c r="B150" s="6">
        <v>39.9</v>
      </c>
    </row>
    <row r="151" spans="1:2" x14ac:dyDescent="0.35">
      <c r="A151" s="22" t="s">
        <v>199</v>
      </c>
      <c r="B151" s="6">
        <v>819</v>
      </c>
    </row>
    <row r="152" spans="1:2" x14ac:dyDescent="0.35">
      <c r="A152" s="22" t="s">
        <v>200</v>
      </c>
      <c r="B152" s="6">
        <v>129</v>
      </c>
    </row>
    <row r="153" spans="1:2" x14ac:dyDescent="0.35">
      <c r="A153" s="22" t="s">
        <v>201</v>
      </c>
      <c r="B153" s="6">
        <v>5290</v>
      </c>
    </row>
    <row r="154" spans="1:2" x14ac:dyDescent="0.35">
      <c r="A154" s="22" t="s">
        <v>202</v>
      </c>
      <c r="B154" s="6">
        <v>135</v>
      </c>
    </row>
    <row r="155" spans="1:2" x14ac:dyDescent="0.35">
      <c r="A155" s="22" t="s">
        <v>203</v>
      </c>
      <c r="B155" s="6">
        <v>339</v>
      </c>
    </row>
    <row r="156" spans="1:2" x14ac:dyDescent="0.35">
      <c r="A156" s="22" t="s">
        <v>204</v>
      </c>
      <c r="B156" s="6">
        <v>629</v>
      </c>
    </row>
    <row r="157" spans="1:2" x14ac:dyDescent="0.35">
      <c r="A157" s="22" t="s">
        <v>205</v>
      </c>
      <c r="B157" s="6">
        <v>74</v>
      </c>
    </row>
    <row r="158" spans="1:2" x14ac:dyDescent="0.35">
      <c r="A158" s="22" t="s">
        <v>206</v>
      </c>
      <c r="B158" s="6">
        <v>124</v>
      </c>
    </row>
    <row r="159" spans="1:2" x14ac:dyDescent="0.35">
      <c r="A159" s="22" t="s">
        <v>207</v>
      </c>
      <c r="B159" s="6">
        <v>579</v>
      </c>
    </row>
    <row r="160" spans="1:2" x14ac:dyDescent="0.35">
      <c r="A160" s="22" t="s">
        <v>208</v>
      </c>
      <c r="B160" s="6">
        <v>74</v>
      </c>
    </row>
    <row r="161" spans="1:2" x14ac:dyDescent="0.35">
      <c r="A161" s="22" t="s">
        <v>209</v>
      </c>
      <c r="B161" s="6">
        <v>129</v>
      </c>
    </row>
    <row r="162" spans="1:2" ht="15" thickBot="1" x14ac:dyDescent="0.4">
      <c r="A162" s="23" t="s">
        <v>210</v>
      </c>
      <c r="B162" s="6">
        <v>679</v>
      </c>
    </row>
    <row r="163" spans="1:2" ht="15" thickBot="1" x14ac:dyDescent="0.4">
      <c r="A163" s="49"/>
      <c r="B163" s="7"/>
    </row>
    <row r="164" spans="1:2" x14ac:dyDescent="0.35">
      <c r="A164" s="24" t="s">
        <v>211</v>
      </c>
      <c r="B164" s="6">
        <v>479</v>
      </c>
    </row>
    <row r="165" spans="1:2" x14ac:dyDescent="0.35">
      <c r="A165" s="22" t="s">
        <v>212</v>
      </c>
      <c r="B165" s="6">
        <v>99</v>
      </c>
    </row>
    <row r="166" spans="1:2" x14ac:dyDescent="0.35">
      <c r="A166" s="22" t="s">
        <v>213</v>
      </c>
      <c r="B166" s="6">
        <v>189</v>
      </c>
    </row>
    <row r="167" spans="1:2" x14ac:dyDescent="0.35">
      <c r="A167" s="31" t="s">
        <v>564</v>
      </c>
      <c r="B167" s="6">
        <v>349</v>
      </c>
    </row>
    <row r="168" spans="1:2" x14ac:dyDescent="0.35">
      <c r="A168" s="22" t="s">
        <v>214</v>
      </c>
      <c r="B168" s="6">
        <v>399</v>
      </c>
    </row>
    <row r="169" spans="1:2" x14ac:dyDescent="0.35">
      <c r="A169" s="22" t="s">
        <v>215</v>
      </c>
      <c r="B169" s="6">
        <v>749</v>
      </c>
    </row>
    <row r="170" spans="1:2" x14ac:dyDescent="0.35">
      <c r="A170" s="22" t="s">
        <v>216</v>
      </c>
      <c r="B170" s="6">
        <v>709</v>
      </c>
    </row>
    <row r="171" spans="1:2" x14ac:dyDescent="0.35">
      <c r="A171" s="22" t="s">
        <v>217</v>
      </c>
      <c r="B171" s="6">
        <v>1590</v>
      </c>
    </row>
    <row r="172" spans="1:2" x14ac:dyDescent="0.35">
      <c r="A172" s="22" t="s">
        <v>218</v>
      </c>
      <c r="B172" s="6">
        <v>105</v>
      </c>
    </row>
    <row r="173" spans="1:2" x14ac:dyDescent="0.35">
      <c r="A173" s="22" t="s">
        <v>219</v>
      </c>
      <c r="B173" s="6">
        <v>209</v>
      </c>
    </row>
    <row r="174" spans="1:2" x14ac:dyDescent="0.35">
      <c r="A174" s="22" t="s">
        <v>220</v>
      </c>
      <c r="B174" s="6">
        <v>389</v>
      </c>
    </row>
    <row r="175" spans="1:2" x14ac:dyDescent="0.35">
      <c r="A175" s="22" t="s">
        <v>557</v>
      </c>
      <c r="B175" s="6">
        <v>339</v>
      </c>
    </row>
    <row r="176" spans="1:2" x14ac:dyDescent="0.35">
      <c r="A176" s="22" t="s">
        <v>221</v>
      </c>
      <c r="B176" s="6">
        <v>799</v>
      </c>
    </row>
    <row r="177" spans="1:2" x14ac:dyDescent="0.35">
      <c r="A177" s="22" t="s">
        <v>222</v>
      </c>
      <c r="B177" s="6">
        <v>1690</v>
      </c>
    </row>
    <row r="178" spans="1:2" x14ac:dyDescent="0.35">
      <c r="A178" s="22" t="s">
        <v>223</v>
      </c>
      <c r="B178" s="6">
        <v>379</v>
      </c>
    </row>
    <row r="179" spans="1:2" x14ac:dyDescent="0.35">
      <c r="A179" s="22" t="s">
        <v>224</v>
      </c>
      <c r="B179" s="6">
        <v>899</v>
      </c>
    </row>
    <row r="180" spans="1:2" x14ac:dyDescent="0.35">
      <c r="A180" s="22" t="s">
        <v>225</v>
      </c>
      <c r="B180" s="6">
        <v>999</v>
      </c>
    </row>
    <row r="181" spans="1:2" x14ac:dyDescent="0.35">
      <c r="A181" s="22" t="s">
        <v>226</v>
      </c>
      <c r="B181" s="6">
        <v>879</v>
      </c>
    </row>
    <row r="182" spans="1:2" x14ac:dyDescent="0.35">
      <c r="A182" s="22" t="s">
        <v>227</v>
      </c>
      <c r="B182" s="6">
        <v>209</v>
      </c>
    </row>
    <row r="183" spans="1:2" x14ac:dyDescent="0.35">
      <c r="A183" s="22" t="s">
        <v>228</v>
      </c>
      <c r="B183" s="6">
        <v>399</v>
      </c>
    </row>
    <row r="184" spans="1:2" x14ac:dyDescent="0.35">
      <c r="A184" s="22" t="s">
        <v>229</v>
      </c>
      <c r="B184" s="6">
        <v>939</v>
      </c>
    </row>
    <row r="185" spans="1:2" x14ac:dyDescent="0.35">
      <c r="A185" s="22" t="s">
        <v>230</v>
      </c>
      <c r="B185" s="6">
        <v>79</v>
      </c>
    </row>
    <row r="186" spans="1:2" x14ac:dyDescent="0.35">
      <c r="A186" s="22" t="s">
        <v>231</v>
      </c>
      <c r="B186" s="6">
        <v>899</v>
      </c>
    </row>
    <row r="187" spans="1:2" x14ac:dyDescent="0.35">
      <c r="A187" s="22" t="s">
        <v>232</v>
      </c>
      <c r="B187" s="6">
        <v>139</v>
      </c>
    </row>
    <row r="188" spans="1:2" x14ac:dyDescent="0.35">
      <c r="A188" s="22" t="s">
        <v>233</v>
      </c>
      <c r="B188" s="6">
        <v>179</v>
      </c>
    </row>
    <row r="189" spans="1:2" x14ac:dyDescent="0.35">
      <c r="A189" s="22" t="s">
        <v>234</v>
      </c>
      <c r="B189" s="6">
        <v>299</v>
      </c>
    </row>
    <row r="190" spans="1:2" x14ac:dyDescent="0.35">
      <c r="A190" s="22" t="s">
        <v>235</v>
      </c>
      <c r="B190" s="6">
        <v>499</v>
      </c>
    </row>
    <row r="191" spans="1:2" x14ac:dyDescent="0.35">
      <c r="A191" s="22" t="s">
        <v>236</v>
      </c>
      <c r="B191" s="6">
        <v>1190</v>
      </c>
    </row>
    <row r="192" spans="1:2" x14ac:dyDescent="0.35">
      <c r="A192" s="22" t="s">
        <v>237</v>
      </c>
      <c r="B192" s="6">
        <v>179</v>
      </c>
    </row>
    <row r="193" spans="1:2" x14ac:dyDescent="0.35">
      <c r="A193" s="22" t="s">
        <v>238</v>
      </c>
      <c r="B193" s="6">
        <v>119</v>
      </c>
    </row>
    <row r="194" spans="1:2" x14ac:dyDescent="0.35">
      <c r="A194" s="22" t="s">
        <v>239</v>
      </c>
      <c r="B194" s="6">
        <v>209</v>
      </c>
    </row>
    <row r="195" spans="1:2" x14ac:dyDescent="0.35">
      <c r="A195" s="21" t="s">
        <v>240</v>
      </c>
      <c r="B195" s="6">
        <v>359</v>
      </c>
    </row>
    <row r="196" spans="1:2" ht="15" thickBot="1" x14ac:dyDescent="0.4">
      <c r="A196" s="26" t="s">
        <v>241</v>
      </c>
      <c r="B196" s="9">
        <v>299</v>
      </c>
    </row>
    <row r="197" spans="1:2" ht="15" thickBot="1" x14ac:dyDescent="0.4">
      <c r="A197" s="49"/>
      <c r="B197" s="7"/>
    </row>
    <row r="198" spans="1:2" x14ac:dyDescent="0.35">
      <c r="A198" s="25" t="s">
        <v>242</v>
      </c>
      <c r="B198" s="8">
        <v>124</v>
      </c>
    </row>
    <row r="199" spans="1:2" x14ac:dyDescent="0.35">
      <c r="A199" s="22" t="s">
        <v>243</v>
      </c>
      <c r="B199" s="6">
        <v>279</v>
      </c>
    </row>
    <row r="200" spans="1:2" ht="15" thickBot="1" x14ac:dyDescent="0.4">
      <c r="A200" s="23" t="s">
        <v>244</v>
      </c>
      <c r="B200" s="6">
        <v>549</v>
      </c>
    </row>
    <row r="201" spans="1:2" ht="15" thickBot="1" x14ac:dyDescent="0.4">
      <c r="A201" s="49"/>
      <c r="B201" s="7"/>
    </row>
    <row r="202" spans="1:2" x14ac:dyDescent="0.35">
      <c r="A202" s="24" t="s">
        <v>245</v>
      </c>
      <c r="B202" s="6">
        <v>99</v>
      </c>
    </row>
    <row r="203" spans="1:2" x14ac:dyDescent="0.35">
      <c r="A203" s="22" t="s">
        <v>246</v>
      </c>
      <c r="B203" s="6">
        <v>189</v>
      </c>
    </row>
    <row r="204" spans="1:2" x14ac:dyDescent="0.35">
      <c r="A204" s="22" t="s">
        <v>247</v>
      </c>
      <c r="B204" s="6">
        <v>349</v>
      </c>
    </row>
    <row r="205" spans="1:2" x14ac:dyDescent="0.35">
      <c r="A205" s="22" t="s">
        <v>248</v>
      </c>
      <c r="B205" s="6">
        <v>1790</v>
      </c>
    </row>
    <row r="206" spans="1:2" x14ac:dyDescent="0.35">
      <c r="A206" s="22" t="s">
        <v>249</v>
      </c>
      <c r="B206" s="6">
        <v>4190</v>
      </c>
    </row>
    <row r="207" spans="1:2" x14ac:dyDescent="0.35">
      <c r="A207" s="22" t="s">
        <v>250</v>
      </c>
      <c r="B207" s="6">
        <v>93</v>
      </c>
    </row>
    <row r="208" spans="1:2" x14ac:dyDescent="0.35">
      <c r="A208" s="22" t="s">
        <v>251</v>
      </c>
      <c r="B208" s="6">
        <v>179</v>
      </c>
    </row>
    <row r="209" spans="1:2" x14ac:dyDescent="0.35">
      <c r="A209" s="22" t="s">
        <v>252</v>
      </c>
      <c r="B209" s="6">
        <v>339</v>
      </c>
    </row>
    <row r="210" spans="1:2" x14ac:dyDescent="0.35">
      <c r="A210" s="22" t="s">
        <v>253</v>
      </c>
      <c r="B210" s="6">
        <v>1690</v>
      </c>
    </row>
    <row r="211" spans="1:2" x14ac:dyDescent="0.35">
      <c r="A211" s="22" t="s">
        <v>254</v>
      </c>
      <c r="B211" s="6">
        <v>3890</v>
      </c>
    </row>
    <row r="212" spans="1:2" x14ac:dyDescent="0.35">
      <c r="A212" s="22" t="s">
        <v>255</v>
      </c>
      <c r="B212" s="6">
        <v>99</v>
      </c>
    </row>
    <row r="213" spans="1:2" x14ac:dyDescent="0.35">
      <c r="A213" s="22" t="s">
        <v>256</v>
      </c>
      <c r="B213" s="6">
        <v>4190</v>
      </c>
    </row>
    <row r="214" spans="1:2" x14ac:dyDescent="0.35">
      <c r="A214" s="22" t="s">
        <v>257</v>
      </c>
      <c r="B214" s="6">
        <v>96</v>
      </c>
    </row>
    <row r="215" spans="1:2" x14ac:dyDescent="0.35">
      <c r="A215" s="22" t="s">
        <v>258</v>
      </c>
      <c r="B215" s="6">
        <v>184</v>
      </c>
    </row>
    <row r="216" spans="1:2" x14ac:dyDescent="0.35">
      <c r="A216" s="31" t="s">
        <v>565</v>
      </c>
      <c r="B216" s="6">
        <v>72</v>
      </c>
    </row>
    <row r="217" spans="1:2" x14ac:dyDescent="0.35">
      <c r="A217" s="31" t="s">
        <v>566</v>
      </c>
      <c r="B217" s="6">
        <v>139</v>
      </c>
    </row>
    <row r="218" spans="1:2" x14ac:dyDescent="0.35">
      <c r="A218" s="22" t="s">
        <v>259</v>
      </c>
      <c r="B218" s="6">
        <v>1340</v>
      </c>
    </row>
    <row r="219" spans="1:2" x14ac:dyDescent="0.35">
      <c r="A219" s="22" t="s">
        <v>260</v>
      </c>
      <c r="B219" s="6">
        <v>3190</v>
      </c>
    </row>
    <row r="220" spans="1:2" x14ac:dyDescent="0.35">
      <c r="A220" s="31" t="s">
        <v>567</v>
      </c>
      <c r="B220" s="6">
        <v>76</v>
      </c>
    </row>
    <row r="221" spans="1:2" x14ac:dyDescent="0.35">
      <c r="A221" s="31" t="s">
        <v>568</v>
      </c>
      <c r="B221" s="6">
        <v>149</v>
      </c>
    </row>
    <row r="222" spans="1:2" x14ac:dyDescent="0.35">
      <c r="A222" s="22" t="s">
        <v>261</v>
      </c>
      <c r="B222" s="6">
        <v>1440</v>
      </c>
    </row>
    <row r="223" spans="1:2" x14ac:dyDescent="0.35">
      <c r="A223" s="22" t="s">
        <v>262</v>
      </c>
      <c r="B223" s="6">
        <v>3490</v>
      </c>
    </row>
    <row r="224" spans="1:2" x14ac:dyDescent="0.35">
      <c r="A224" s="31" t="s">
        <v>569</v>
      </c>
      <c r="B224" s="6">
        <v>82</v>
      </c>
    </row>
    <row r="225" spans="1:2" x14ac:dyDescent="0.35">
      <c r="A225" s="31" t="s">
        <v>571</v>
      </c>
      <c r="B225" s="6">
        <v>99</v>
      </c>
    </row>
    <row r="226" spans="1:2" x14ac:dyDescent="0.35">
      <c r="A226" s="31" t="s">
        <v>570</v>
      </c>
      <c r="B226" s="6">
        <v>189</v>
      </c>
    </row>
    <row r="227" spans="1:2" x14ac:dyDescent="0.35">
      <c r="A227" s="22" t="s">
        <v>263</v>
      </c>
      <c r="B227" s="6">
        <v>3990</v>
      </c>
    </row>
    <row r="228" spans="1:2" x14ac:dyDescent="0.35">
      <c r="A228" s="31" t="s">
        <v>572</v>
      </c>
      <c r="B228" s="6">
        <v>99</v>
      </c>
    </row>
    <row r="229" spans="1:2" x14ac:dyDescent="0.35">
      <c r="A229" s="31" t="s">
        <v>573</v>
      </c>
      <c r="B229" s="6">
        <v>189</v>
      </c>
    </row>
    <row r="230" spans="1:2" x14ac:dyDescent="0.35">
      <c r="A230" s="22" t="s">
        <v>264</v>
      </c>
      <c r="B230" s="6">
        <v>3990</v>
      </c>
    </row>
    <row r="231" spans="1:2" x14ac:dyDescent="0.35">
      <c r="A231" s="31" t="s">
        <v>574</v>
      </c>
      <c r="B231" s="6">
        <v>74</v>
      </c>
    </row>
    <row r="232" spans="1:2" x14ac:dyDescent="0.35">
      <c r="A232" s="31" t="s">
        <v>575</v>
      </c>
      <c r="B232" s="6">
        <v>143</v>
      </c>
    </row>
    <row r="233" spans="1:2" x14ac:dyDescent="0.35">
      <c r="A233" s="22" t="s">
        <v>265</v>
      </c>
      <c r="B233" s="6">
        <v>3390</v>
      </c>
    </row>
    <row r="234" spans="1:2" x14ac:dyDescent="0.35">
      <c r="A234" s="22" t="s">
        <v>266</v>
      </c>
      <c r="B234" s="6">
        <v>3090</v>
      </c>
    </row>
    <row r="235" spans="1:2" x14ac:dyDescent="0.35">
      <c r="A235" s="31" t="s">
        <v>576</v>
      </c>
      <c r="B235" s="6">
        <v>93</v>
      </c>
    </row>
    <row r="236" spans="1:2" x14ac:dyDescent="0.35">
      <c r="A236" s="31" t="s">
        <v>577</v>
      </c>
      <c r="B236" s="6">
        <v>99</v>
      </c>
    </row>
    <row r="237" spans="1:2" x14ac:dyDescent="0.35">
      <c r="A237" s="31" t="s">
        <v>578</v>
      </c>
      <c r="B237" s="6">
        <v>96</v>
      </c>
    </row>
    <row r="238" spans="1:2" x14ac:dyDescent="0.35">
      <c r="A238" s="22" t="s">
        <v>267</v>
      </c>
      <c r="B238" s="6">
        <v>289</v>
      </c>
    </row>
    <row r="239" spans="1:2" x14ac:dyDescent="0.35">
      <c r="A239" s="22" t="s">
        <v>268</v>
      </c>
      <c r="B239" s="6">
        <v>269</v>
      </c>
    </row>
    <row r="240" spans="1:2" x14ac:dyDescent="0.35">
      <c r="A240" s="22" t="s">
        <v>269</v>
      </c>
      <c r="B240" s="6">
        <v>79</v>
      </c>
    </row>
    <row r="241" spans="1:2" x14ac:dyDescent="0.35">
      <c r="A241" s="22" t="s">
        <v>270</v>
      </c>
      <c r="B241" s="6">
        <v>149</v>
      </c>
    </row>
    <row r="242" spans="1:2" x14ac:dyDescent="0.35">
      <c r="A242" s="22" t="s">
        <v>271</v>
      </c>
      <c r="B242" s="6">
        <v>105</v>
      </c>
    </row>
    <row r="243" spans="1:2" x14ac:dyDescent="0.35">
      <c r="A243" s="22" t="s">
        <v>272</v>
      </c>
      <c r="B243" s="6">
        <v>199</v>
      </c>
    </row>
    <row r="244" spans="1:2" x14ac:dyDescent="0.35">
      <c r="A244" s="22" t="s">
        <v>273</v>
      </c>
      <c r="B244" s="6">
        <v>105</v>
      </c>
    </row>
    <row r="245" spans="1:2" x14ac:dyDescent="0.35">
      <c r="A245" s="22" t="s">
        <v>274</v>
      </c>
      <c r="B245" s="6">
        <v>199</v>
      </c>
    </row>
    <row r="246" spans="1:2" x14ac:dyDescent="0.35">
      <c r="A246" s="22" t="s">
        <v>275</v>
      </c>
      <c r="B246" s="6">
        <v>82</v>
      </c>
    </row>
    <row r="247" spans="1:2" x14ac:dyDescent="0.35">
      <c r="A247" s="22" t="s">
        <v>276</v>
      </c>
      <c r="B247" s="6">
        <v>159</v>
      </c>
    </row>
    <row r="248" spans="1:2" x14ac:dyDescent="0.35">
      <c r="A248" s="22" t="s">
        <v>277</v>
      </c>
      <c r="B248" s="6">
        <v>76</v>
      </c>
    </row>
    <row r="249" spans="1:2" x14ac:dyDescent="0.35">
      <c r="A249" s="22" t="s">
        <v>278</v>
      </c>
      <c r="B249" s="6">
        <v>145</v>
      </c>
    </row>
    <row r="250" spans="1:2" x14ac:dyDescent="0.35">
      <c r="A250" s="22" t="s">
        <v>279</v>
      </c>
      <c r="B250" s="6">
        <v>86</v>
      </c>
    </row>
    <row r="251" spans="1:2" x14ac:dyDescent="0.35">
      <c r="A251" s="22" t="s">
        <v>280</v>
      </c>
      <c r="B251" s="6">
        <v>169</v>
      </c>
    </row>
    <row r="252" spans="1:2" x14ac:dyDescent="0.35">
      <c r="A252" s="22" t="s">
        <v>281</v>
      </c>
      <c r="B252" s="6">
        <v>189</v>
      </c>
    </row>
    <row r="253" spans="1:2" ht="15" thickBot="1" x14ac:dyDescent="0.4">
      <c r="A253" s="28" t="s">
        <v>546</v>
      </c>
      <c r="B253" s="9">
        <v>369</v>
      </c>
    </row>
    <row r="254" spans="1:2" ht="15" thickBot="1" x14ac:dyDescent="0.4">
      <c r="A254" s="49"/>
      <c r="B254" s="7"/>
    </row>
    <row r="255" spans="1:2" x14ac:dyDescent="0.35">
      <c r="A255" s="24" t="s">
        <v>282</v>
      </c>
      <c r="B255" s="6">
        <v>45.9</v>
      </c>
    </row>
    <row r="256" spans="1:2" x14ac:dyDescent="0.35">
      <c r="A256" s="22" t="s">
        <v>283</v>
      </c>
      <c r="B256" s="6">
        <v>57</v>
      </c>
    </row>
    <row r="257" spans="1:2" x14ac:dyDescent="0.35">
      <c r="A257" s="22" t="s">
        <v>284</v>
      </c>
      <c r="B257" s="6">
        <v>45.9</v>
      </c>
    </row>
    <row r="258" spans="1:2" x14ac:dyDescent="0.35">
      <c r="A258" s="22" t="s">
        <v>285</v>
      </c>
      <c r="B258" s="6">
        <v>57</v>
      </c>
    </row>
    <row r="259" spans="1:2" x14ac:dyDescent="0.35">
      <c r="A259" s="22" t="s">
        <v>286</v>
      </c>
      <c r="B259" s="6">
        <v>45.9</v>
      </c>
    </row>
    <row r="260" spans="1:2" x14ac:dyDescent="0.35">
      <c r="A260" s="22" t="s">
        <v>287</v>
      </c>
      <c r="B260" s="6">
        <v>57</v>
      </c>
    </row>
    <row r="261" spans="1:2" x14ac:dyDescent="0.35">
      <c r="A261" s="22" t="s">
        <v>288</v>
      </c>
      <c r="B261" s="6">
        <v>45.9</v>
      </c>
    </row>
    <row r="262" spans="1:2" x14ac:dyDescent="0.35">
      <c r="A262" s="22" t="s">
        <v>289</v>
      </c>
      <c r="B262" s="6">
        <v>45.9</v>
      </c>
    </row>
    <row r="263" spans="1:2" x14ac:dyDescent="0.35">
      <c r="A263" s="22" t="s">
        <v>290</v>
      </c>
      <c r="B263" s="6">
        <v>45.9</v>
      </c>
    </row>
    <row r="264" spans="1:2" x14ac:dyDescent="0.35">
      <c r="A264" s="22" t="s">
        <v>291</v>
      </c>
      <c r="B264" s="6">
        <v>45.9</v>
      </c>
    </row>
    <row r="265" spans="1:2" x14ac:dyDescent="0.35">
      <c r="A265" s="22" t="s">
        <v>292</v>
      </c>
      <c r="B265" s="6">
        <v>57</v>
      </c>
    </row>
    <row r="266" spans="1:2" x14ac:dyDescent="0.35">
      <c r="A266" s="22" t="s">
        <v>293</v>
      </c>
      <c r="B266" s="6">
        <v>45.9</v>
      </c>
    </row>
    <row r="267" spans="1:2" x14ac:dyDescent="0.35">
      <c r="A267" s="22" t="s">
        <v>294</v>
      </c>
      <c r="B267" s="6">
        <v>57</v>
      </c>
    </row>
    <row r="268" spans="1:2" x14ac:dyDescent="0.35">
      <c r="A268" s="22" t="s">
        <v>295</v>
      </c>
      <c r="B268" s="6">
        <v>45.9</v>
      </c>
    </row>
    <row r="269" spans="1:2" x14ac:dyDescent="0.35">
      <c r="A269" s="22" t="s">
        <v>296</v>
      </c>
      <c r="B269" s="6">
        <v>45.9</v>
      </c>
    </row>
    <row r="270" spans="1:2" x14ac:dyDescent="0.35">
      <c r="A270" s="22" t="s">
        <v>297</v>
      </c>
      <c r="B270" s="6">
        <v>45.9</v>
      </c>
    </row>
    <row r="271" spans="1:2" x14ac:dyDescent="0.35">
      <c r="A271" s="22" t="s">
        <v>298</v>
      </c>
      <c r="B271" s="6">
        <v>45.9</v>
      </c>
    </row>
    <row r="272" spans="1:2" x14ac:dyDescent="0.35">
      <c r="A272" s="22" t="s">
        <v>299</v>
      </c>
      <c r="B272" s="6">
        <v>45.9</v>
      </c>
    </row>
    <row r="273" spans="1:2" x14ac:dyDescent="0.35">
      <c r="A273" s="22" t="s">
        <v>300</v>
      </c>
      <c r="B273" s="6">
        <v>45.9</v>
      </c>
    </row>
    <row r="274" spans="1:2" x14ac:dyDescent="0.35">
      <c r="A274" s="22" t="s">
        <v>301</v>
      </c>
      <c r="B274" s="6">
        <v>28.9</v>
      </c>
    </row>
    <row r="275" spans="1:2" x14ac:dyDescent="0.35">
      <c r="A275" s="22" t="s">
        <v>302</v>
      </c>
      <c r="B275" s="6">
        <v>28.9</v>
      </c>
    </row>
    <row r="276" spans="1:2" x14ac:dyDescent="0.35">
      <c r="A276" s="22" t="s">
        <v>303</v>
      </c>
      <c r="B276" s="6">
        <v>28.9</v>
      </c>
    </row>
    <row r="277" spans="1:2" x14ac:dyDescent="0.35">
      <c r="A277" s="22" t="s">
        <v>304</v>
      </c>
      <c r="B277" s="6">
        <v>28.9</v>
      </c>
    </row>
    <row r="278" spans="1:2" x14ac:dyDescent="0.35">
      <c r="A278" s="22" t="s">
        <v>305</v>
      </c>
      <c r="B278" s="6">
        <v>28.9</v>
      </c>
    </row>
    <row r="279" spans="1:2" ht="15" thickBot="1" x14ac:dyDescent="0.4">
      <c r="A279" s="12" t="s">
        <v>306</v>
      </c>
      <c r="B279" s="9">
        <v>45.9</v>
      </c>
    </row>
    <row r="280" spans="1:2" ht="15" thickBot="1" x14ac:dyDescent="0.4">
      <c r="A280" s="50"/>
      <c r="B280" s="7"/>
    </row>
    <row r="281" spans="1:2" x14ac:dyDescent="0.35">
      <c r="A281" s="24" t="s">
        <v>307</v>
      </c>
      <c r="B281" s="6">
        <v>49.9</v>
      </c>
    </row>
    <row r="282" spans="1:2" x14ac:dyDescent="0.35">
      <c r="A282" s="22" t="s">
        <v>308</v>
      </c>
      <c r="B282" s="6">
        <v>89</v>
      </c>
    </row>
    <row r="283" spans="1:2" x14ac:dyDescent="0.35">
      <c r="A283" s="22" t="s">
        <v>309</v>
      </c>
      <c r="B283" s="6">
        <v>49.9</v>
      </c>
    </row>
    <row r="284" spans="1:2" x14ac:dyDescent="0.35">
      <c r="A284" s="22" t="s">
        <v>310</v>
      </c>
      <c r="B284" s="6">
        <v>49.9</v>
      </c>
    </row>
    <row r="285" spans="1:2" x14ac:dyDescent="0.35">
      <c r="A285" s="22" t="s">
        <v>311</v>
      </c>
      <c r="B285" s="6">
        <v>89</v>
      </c>
    </row>
    <row r="286" spans="1:2" x14ac:dyDescent="0.35">
      <c r="A286" s="22" t="s">
        <v>312</v>
      </c>
      <c r="B286" s="6">
        <v>49.9</v>
      </c>
    </row>
    <row r="287" spans="1:2" x14ac:dyDescent="0.35">
      <c r="A287" s="22" t="s">
        <v>313</v>
      </c>
      <c r="B287" s="6">
        <v>49.9</v>
      </c>
    </row>
    <row r="288" spans="1:2" x14ac:dyDescent="0.35">
      <c r="A288" s="22" t="s">
        <v>314</v>
      </c>
      <c r="B288" s="6">
        <v>49.9</v>
      </c>
    </row>
    <row r="289" spans="1:2" x14ac:dyDescent="0.35">
      <c r="A289" s="22" t="s">
        <v>315</v>
      </c>
      <c r="B289" s="6">
        <v>49.9</v>
      </c>
    </row>
    <row r="290" spans="1:2" x14ac:dyDescent="0.35">
      <c r="A290" s="22" t="s">
        <v>316</v>
      </c>
      <c r="B290" s="6">
        <v>89</v>
      </c>
    </row>
    <row r="291" spans="1:2" x14ac:dyDescent="0.35">
      <c r="A291" s="22" t="s">
        <v>317</v>
      </c>
      <c r="B291" s="6">
        <v>39.9</v>
      </c>
    </row>
    <row r="292" spans="1:2" x14ac:dyDescent="0.35">
      <c r="A292" s="31" t="s">
        <v>579</v>
      </c>
      <c r="B292" s="6">
        <v>79</v>
      </c>
    </row>
    <row r="293" spans="1:2" x14ac:dyDescent="0.35">
      <c r="A293" s="31" t="s">
        <v>580</v>
      </c>
      <c r="B293" s="6">
        <v>129</v>
      </c>
    </row>
    <row r="294" spans="1:2" ht="15" thickBot="1" x14ac:dyDescent="0.4">
      <c r="A294" s="12" t="s">
        <v>318</v>
      </c>
      <c r="B294" s="9">
        <v>989</v>
      </c>
    </row>
    <row r="295" spans="1:2" ht="15" thickBot="1" x14ac:dyDescent="0.4">
      <c r="A295" s="49"/>
      <c r="B295" s="7"/>
    </row>
    <row r="296" spans="1:2" x14ac:dyDescent="0.35">
      <c r="A296" s="24" t="s">
        <v>319</v>
      </c>
      <c r="B296" s="6">
        <v>79</v>
      </c>
    </row>
    <row r="297" spans="1:2" x14ac:dyDescent="0.35">
      <c r="A297" s="22" t="s">
        <v>320</v>
      </c>
      <c r="B297" s="6">
        <v>129</v>
      </c>
    </row>
    <row r="298" spans="1:2" x14ac:dyDescent="0.35">
      <c r="A298" s="22" t="s">
        <v>321</v>
      </c>
      <c r="B298" s="6">
        <v>79</v>
      </c>
    </row>
    <row r="299" spans="1:2" x14ac:dyDescent="0.35">
      <c r="A299" s="22" t="s">
        <v>322</v>
      </c>
      <c r="B299" s="6">
        <v>59</v>
      </c>
    </row>
    <row r="300" spans="1:2" x14ac:dyDescent="0.35">
      <c r="A300" s="22" t="s">
        <v>323</v>
      </c>
      <c r="B300" s="6">
        <v>79</v>
      </c>
    </row>
    <row r="301" spans="1:2" ht="15" thickBot="1" x14ac:dyDescent="0.4">
      <c r="A301" s="12" t="s">
        <v>324</v>
      </c>
      <c r="B301" s="9">
        <v>129</v>
      </c>
    </row>
    <row r="302" spans="1:2" ht="15" thickBot="1" x14ac:dyDescent="0.4">
      <c r="A302" s="49"/>
      <c r="B302" s="7"/>
    </row>
    <row r="303" spans="1:2" x14ac:dyDescent="0.35">
      <c r="A303" s="24" t="s">
        <v>325</v>
      </c>
      <c r="B303" s="6">
        <v>79</v>
      </c>
    </row>
    <row r="304" spans="1:2" x14ac:dyDescent="0.35">
      <c r="A304" s="22" t="s">
        <v>326</v>
      </c>
      <c r="B304" s="6">
        <v>79</v>
      </c>
    </row>
    <row r="305" spans="1:2" x14ac:dyDescent="0.35">
      <c r="A305" s="22" t="s">
        <v>327</v>
      </c>
      <c r="B305" s="6">
        <v>59</v>
      </c>
    </row>
    <row r="306" spans="1:2" x14ac:dyDescent="0.35">
      <c r="A306" s="22" t="s">
        <v>519</v>
      </c>
      <c r="B306" s="6">
        <v>129</v>
      </c>
    </row>
    <row r="307" spans="1:2" x14ac:dyDescent="0.35">
      <c r="A307" s="21" t="s">
        <v>547</v>
      </c>
      <c r="B307" s="6">
        <v>79</v>
      </c>
    </row>
    <row r="308" spans="1:2" x14ac:dyDescent="0.35">
      <c r="A308" s="22" t="s">
        <v>328</v>
      </c>
      <c r="B308" s="6">
        <v>79</v>
      </c>
    </row>
    <row r="309" spans="1:2" ht="15" thickBot="1" x14ac:dyDescent="0.4">
      <c r="A309" s="12" t="s">
        <v>329</v>
      </c>
      <c r="B309" s="9">
        <v>129</v>
      </c>
    </row>
    <row r="310" spans="1:2" ht="15" thickBot="1" x14ac:dyDescent="0.4">
      <c r="A310" s="49"/>
      <c r="B310" s="7"/>
    </row>
    <row r="311" spans="1:2" x14ac:dyDescent="0.35">
      <c r="A311" s="24" t="s">
        <v>330</v>
      </c>
      <c r="B311" s="6">
        <v>28.9</v>
      </c>
    </row>
    <row r="312" spans="1:2" x14ac:dyDescent="0.35">
      <c r="A312" s="22" t="s">
        <v>331</v>
      </c>
      <c r="B312" s="6">
        <v>31.9</v>
      </c>
    </row>
    <row r="313" spans="1:2" x14ac:dyDescent="0.35">
      <c r="A313" s="22" t="s">
        <v>333</v>
      </c>
      <c r="B313" s="6">
        <v>38.9</v>
      </c>
    </row>
    <row r="314" spans="1:2" x14ac:dyDescent="0.35">
      <c r="A314" s="22" t="s">
        <v>332</v>
      </c>
      <c r="B314" s="6">
        <v>36.9</v>
      </c>
    </row>
    <row r="315" spans="1:2" x14ac:dyDescent="0.35">
      <c r="A315" s="22" t="s">
        <v>334</v>
      </c>
      <c r="B315" s="6">
        <v>53</v>
      </c>
    </row>
    <row r="316" spans="1:2" ht="15" thickBot="1" x14ac:dyDescent="0.4">
      <c r="A316" s="12" t="s">
        <v>335</v>
      </c>
      <c r="B316" s="9">
        <v>99</v>
      </c>
    </row>
    <row r="317" spans="1:2" ht="15" thickBot="1" x14ac:dyDescent="0.4">
      <c r="A317" s="49"/>
      <c r="B317" s="7"/>
    </row>
    <row r="318" spans="1:2" x14ac:dyDescent="0.35">
      <c r="A318" s="24" t="s">
        <v>336</v>
      </c>
      <c r="B318" s="6">
        <v>109</v>
      </c>
    </row>
    <row r="319" spans="1:2" x14ac:dyDescent="0.35">
      <c r="A319" s="22" t="s">
        <v>337</v>
      </c>
      <c r="B319" s="6">
        <v>74</v>
      </c>
    </row>
    <row r="320" spans="1:2" x14ac:dyDescent="0.35">
      <c r="A320" s="22" t="s">
        <v>338</v>
      </c>
      <c r="B320" s="6">
        <v>4190</v>
      </c>
    </row>
    <row r="321" spans="1:2" x14ac:dyDescent="0.35">
      <c r="A321" s="22" t="s">
        <v>339</v>
      </c>
      <c r="B321" s="6">
        <v>4190</v>
      </c>
    </row>
    <row r="322" spans="1:2" x14ac:dyDescent="0.35">
      <c r="A322" s="22" t="s">
        <v>340</v>
      </c>
      <c r="B322" s="6">
        <v>4190</v>
      </c>
    </row>
    <row r="323" spans="1:2" x14ac:dyDescent="0.35">
      <c r="A323" s="22" t="s">
        <v>341</v>
      </c>
      <c r="B323" s="6">
        <v>4190</v>
      </c>
    </row>
    <row r="324" spans="1:2" x14ac:dyDescent="0.35">
      <c r="A324" s="22" t="s">
        <v>342</v>
      </c>
      <c r="B324" s="33">
        <v>3840</v>
      </c>
    </row>
    <row r="325" spans="1:2" x14ac:dyDescent="0.35">
      <c r="A325" s="22" t="s">
        <v>343</v>
      </c>
      <c r="B325" s="33">
        <v>4120</v>
      </c>
    </row>
    <row r="326" spans="1:2" x14ac:dyDescent="0.35">
      <c r="A326" s="22" t="s">
        <v>345</v>
      </c>
      <c r="B326" s="33">
        <v>3840</v>
      </c>
    </row>
    <row r="327" spans="1:2" x14ac:dyDescent="0.35">
      <c r="A327" s="22" t="s">
        <v>344</v>
      </c>
      <c r="B327" s="33">
        <v>4120</v>
      </c>
    </row>
    <row r="328" spans="1:2" x14ac:dyDescent="0.35">
      <c r="A328" s="22" t="s">
        <v>346</v>
      </c>
      <c r="B328" s="33">
        <v>3840</v>
      </c>
    </row>
    <row r="329" spans="1:2" x14ac:dyDescent="0.35">
      <c r="A329" s="22" t="s">
        <v>347</v>
      </c>
      <c r="B329" s="33">
        <v>4120</v>
      </c>
    </row>
    <row r="330" spans="1:2" x14ac:dyDescent="0.35">
      <c r="A330" s="22" t="s">
        <v>348</v>
      </c>
      <c r="B330" s="33">
        <v>4120</v>
      </c>
    </row>
    <row r="331" spans="1:2" x14ac:dyDescent="0.35">
      <c r="A331" s="22" t="s">
        <v>349</v>
      </c>
      <c r="B331" s="33">
        <v>4120</v>
      </c>
    </row>
    <row r="332" spans="1:2" x14ac:dyDescent="0.35">
      <c r="A332" s="22" t="s">
        <v>350</v>
      </c>
      <c r="B332" s="33">
        <v>3840</v>
      </c>
    </row>
    <row r="333" spans="1:2" x14ac:dyDescent="0.35">
      <c r="A333" s="22" t="s">
        <v>351</v>
      </c>
      <c r="B333" s="33">
        <v>3840</v>
      </c>
    </row>
    <row r="334" spans="1:2" ht="15" thickBot="1" x14ac:dyDescent="0.4">
      <c r="A334" s="23" t="s">
        <v>352</v>
      </c>
      <c r="B334" s="34">
        <v>4120</v>
      </c>
    </row>
    <row r="335" spans="1:2" ht="15" thickBot="1" x14ac:dyDescent="0.4">
      <c r="A335" s="50"/>
      <c r="B335" s="18"/>
    </row>
    <row r="336" spans="1:2" x14ac:dyDescent="0.35">
      <c r="A336" s="51" t="s">
        <v>353</v>
      </c>
      <c r="B336" s="6">
        <v>69</v>
      </c>
    </row>
    <row r="337" spans="1:2" x14ac:dyDescent="0.35">
      <c r="A337" s="14" t="s">
        <v>354</v>
      </c>
      <c r="B337" s="6">
        <v>69</v>
      </c>
    </row>
    <row r="338" spans="1:2" x14ac:dyDescent="0.35">
      <c r="A338" s="14" t="s">
        <v>355</v>
      </c>
      <c r="B338" s="6">
        <v>69</v>
      </c>
    </row>
    <row r="339" spans="1:2" x14ac:dyDescent="0.35">
      <c r="A339" s="14" t="s">
        <v>356</v>
      </c>
      <c r="B339" s="6">
        <v>69</v>
      </c>
    </row>
    <row r="340" spans="1:2" x14ac:dyDescent="0.35">
      <c r="A340" s="14" t="s">
        <v>357</v>
      </c>
      <c r="B340" s="6">
        <v>69</v>
      </c>
    </row>
    <row r="341" spans="1:2" x14ac:dyDescent="0.35">
      <c r="A341" s="14" t="s">
        <v>358</v>
      </c>
      <c r="B341" s="6">
        <v>69</v>
      </c>
    </row>
    <row r="342" spans="1:2" x14ac:dyDescent="0.35">
      <c r="A342" s="14" t="s">
        <v>359</v>
      </c>
      <c r="B342" s="6">
        <v>69</v>
      </c>
    </row>
    <row r="343" spans="1:2" x14ac:dyDescent="0.35">
      <c r="A343" s="14" t="s">
        <v>360</v>
      </c>
      <c r="B343" s="6">
        <v>69</v>
      </c>
    </row>
    <row r="344" spans="1:2" ht="15" thickBot="1" x14ac:dyDescent="0.4">
      <c r="A344" s="15" t="s">
        <v>361</v>
      </c>
      <c r="B344" s="9">
        <v>69</v>
      </c>
    </row>
    <row r="345" spans="1:2" ht="15" thickBot="1" x14ac:dyDescent="0.4">
      <c r="A345" s="49"/>
      <c r="B345" s="7"/>
    </row>
    <row r="346" spans="1:2" x14ac:dyDescent="0.35">
      <c r="A346" s="25" t="s">
        <v>362</v>
      </c>
      <c r="B346" s="8">
        <v>109</v>
      </c>
    </row>
    <row r="347" spans="1:2" x14ac:dyDescent="0.35">
      <c r="A347" s="22" t="s">
        <v>363</v>
      </c>
      <c r="B347" s="6">
        <v>99</v>
      </c>
    </row>
    <row r="348" spans="1:2" ht="15" thickBot="1" x14ac:dyDescent="0.4">
      <c r="A348" s="12" t="s">
        <v>364</v>
      </c>
      <c r="B348" s="9">
        <v>46.9</v>
      </c>
    </row>
    <row r="349" spans="1:2" ht="15" thickBot="1" x14ac:dyDescent="0.4">
      <c r="A349" s="49"/>
      <c r="B349" s="7"/>
    </row>
    <row r="350" spans="1:2" x14ac:dyDescent="0.35">
      <c r="A350" s="25" t="s">
        <v>365</v>
      </c>
      <c r="B350" s="8">
        <v>1.7</v>
      </c>
    </row>
    <row r="351" spans="1:2" ht="15" thickBot="1" x14ac:dyDescent="0.4">
      <c r="A351" s="12" t="s">
        <v>366</v>
      </c>
      <c r="B351" s="9">
        <v>929</v>
      </c>
    </row>
    <row r="352" spans="1:2" ht="15" thickBot="1" x14ac:dyDescent="0.4">
      <c r="A352" s="49"/>
      <c r="B352" s="7"/>
    </row>
    <row r="353" spans="1:2" x14ac:dyDescent="0.35">
      <c r="A353" s="27" t="s">
        <v>367</v>
      </c>
      <c r="B353" s="8">
        <v>18.5</v>
      </c>
    </row>
    <row r="354" spans="1:2" ht="15" thickBot="1" x14ac:dyDescent="0.4">
      <c r="A354" s="28" t="s">
        <v>368</v>
      </c>
      <c r="B354" s="9">
        <v>18.5</v>
      </c>
    </row>
    <row r="355" spans="1:2" ht="15" thickBot="1" x14ac:dyDescent="0.4">
      <c r="A355" s="49"/>
      <c r="B355" s="7"/>
    </row>
    <row r="356" spans="1:2" x14ac:dyDescent="0.35">
      <c r="A356" s="25" t="s">
        <v>369</v>
      </c>
      <c r="B356" s="8">
        <v>29.9</v>
      </c>
    </row>
    <row r="357" spans="1:2" x14ac:dyDescent="0.35">
      <c r="A357" s="22" t="s">
        <v>370</v>
      </c>
      <c r="B357" s="6">
        <v>48.9</v>
      </c>
    </row>
    <row r="358" spans="1:2" x14ac:dyDescent="0.35">
      <c r="A358" s="22" t="s">
        <v>371</v>
      </c>
      <c r="B358" s="6">
        <v>74</v>
      </c>
    </row>
    <row r="359" spans="1:2" x14ac:dyDescent="0.35">
      <c r="A359" s="22" t="s">
        <v>372</v>
      </c>
      <c r="B359" s="6">
        <v>139</v>
      </c>
    </row>
    <row r="360" spans="1:2" x14ac:dyDescent="0.35">
      <c r="A360" s="31" t="s">
        <v>373</v>
      </c>
      <c r="B360" s="37">
        <v>229</v>
      </c>
    </row>
    <row r="361" spans="1:2" x14ac:dyDescent="0.35">
      <c r="A361" s="22" t="s">
        <v>374</v>
      </c>
      <c r="B361" s="6">
        <v>31.9</v>
      </c>
    </row>
    <row r="362" spans="1:2" x14ac:dyDescent="0.35">
      <c r="A362" s="22" t="s">
        <v>375</v>
      </c>
      <c r="B362" s="6">
        <v>55</v>
      </c>
    </row>
    <row r="363" spans="1:2" x14ac:dyDescent="0.35">
      <c r="A363" s="22" t="s">
        <v>581</v>
      </c>
      <c r="B363" s="6">
        <v>79</v>
      </c>
    </row>
    <row r="364" spans="1:2" x14ac:dyDescent="0.35">
      <c r="A364" s="22" t="s">
        <v>376</v>
      </c>
      <c r="B364" s="6">
        <v>149</v>
      </c>
    </row>
    <row r="365" spans="1:2" x14ac:dyDescent="0.35">
      <c r="A365" s="22" t="s">
        <v>377</v>
      </c>
      <c r="B365" s="6">
        <v>55</v>
      </c>
    </row>
    <row r="366" spans="1:2" x14ac:dyDescent="0.35">
      <c r="A366" s="22" t="s">
        <v>378</v>
      </c>
      <c r="B366" s="6">
        <v>79</v>
      </c>
    </row>
    <row r="367" spans="1:2" x14ac:dyDescent="0.35">
      <c r="A367" s="22" t="s">
        <v>379</v>
      </c>
      <c r="B367" s="6">
        <v>149</v>
      </c>
    </row>
    <row r="368" spans="1:2" x14ac:dyDescent="0.35">
      <c r="A368" s="31" t="s">
        <v>380</v>
      </c>
      <c r="B368" s="37">
        <v>239</v>
      </c>
    </row>
    <row r="369" spans="1:2" x14ac:dyDescent="0.35">
      <c r="A369" s="22" t="s">
        <v>381</v>
      </c>
      <c r="B369" s="6">
        <v>49.9</v>
      </c>
    </row>
    <row r="370" spans="1:2" x14ac:dyDescent="0.35">
      <c r="A370" s="22" t="s">
        <v>382</v>
      </c>
      <c r="B370" s="6">
        <v>179</v>
      </c>
    </row>
    <row r="371" spans="1:2" x14ac:dyDescent="0.35">
      <c r="A371" s="29" t="s">
        <v>383</v>
      </c>
      <c r="B371" s="6">
        <v>289</v>
      </c>
    </row>
    <row r="372" spans="1:2" x14ac:dyDescent="0.35">
      <c r="A372" s="22" t="s">
        <v>384</v>
      </c>
      <c r="B372" s="6">
        <v>389</v>
      </c>
    </row>
    <row r="373" spans="1:2" x14ac:dyDescent="0.35">
      <c r="A373" s="29" t="s">
        <v>385</v>
      </c>
      <c r="B373" s="6">
        <v>349</v>
      </c>
    </row>
    <row r="374" spans="1:2" x14ac:dyDescent="0.35">
      <c r="A374" s="22" t="s">
        <v>386</v>
      </c>
      <c r="B374" s="6">
        <v>459</v>
      </c>
    </row>
    <row r="375" spans="1:2" x14ac:dyDescent="0.35">
      <c r="A375" s="29" t="s">
        <v>387</v>
      </c>
      <c r="B375" s="6">
        <v>359</v>
      </c>
    </row>
    <row r="376" spans="1:2" x14ac:dyDescent="0.35">
      <c r="A376" s="22" t="s">
        <v>388</v>
      </c>
      <c r="B376" s="6">
        <v>499</v>
      </c>
    </row>
    <row r="377" spans="1:2" x14ac:dyDescent="0.35">
      <c r="A377" s="29" t="s">
        <v>389</v>
      </c>
      <c r="B377" s="6">
        <v>349</v>
      </c>
    </row>
    <row r="378" spans="1:2" x14ac:dyDescent="0.35">
      <c r="A378" s="22" t="s">
        <v>390</v>
      </c>
      <c r="B378" s="6">
        <v>499</v>
      </c>
    </row>
    <row r="379" spans="1:2" x14ac:dyDescent="0.35">
      <c r="A379" s="52" t="s">
        <v>391</v>
      </c>
      <c r="B379" s="37">
        <v>99</v>
      </c>
    </row>
    <row r="380" spans="1:2" x14ac:dyDescent="0.35">
      <c r="A380" s="53" t="s">
        <v>559</v>
      </c>
      <c r="B380" s="38">
        <v>59</v>
      </c>
    </row>
    <row r="381" spans="1:2" ht="15" thickBot="1" x14ac:dyDescent="0.4">
      <c r="A381" s="54" t="s">
        <v>558</v>
      </c>
      <c r="B381" s="39">
        <v>59</v>
      </c>
    </row>
    <row r="382" spans="1:2" ht="15" thickBot="1" x14ac:dyDescent="0.4">
      <c r="A382" s="49"/>
      <c r="B382" s="7"/>
    </row>
    <row r="383" spans="1:2" x14ac:dyDescent="0.35">
      <c r="A383" s="24" t="s">
        <v>393</v>
      </c>
      <c r="B383" s="6">
        <v>159</v>
      </c>
    </row>
    <row r="384" spans="1:2" x14ac:dyDescent="0.35">
      <c r="A384" s="22" t="s">
        <v>394</v>
      </c>
      <c r="B384" s="6">
        <v>119</v>
      </c>
    </row>
    <row r="385" spans="1:2" x14ac:dyDescent="0.35">
      <c r="A385" s="22" t="s">
        <v>395</v>
      </c>
      <c r="B385" s="6">
        <v>149</v>
      </c>
    </row>
    <row r="386" spans="1:2" x14ac:dyDescent="0.35">
      <c r="A386" s="55" t="s">
        <v>582</v>
      </c>
      <c r="B386" s="38">
        <v>27.9</v>
      </c>
    </row>
    <row r="387" spans="1:2" x14ac:dyDescent="0.35">
      <c r="A387" s="21" t="s">
        <v>539</v>
      </c>
      <c r="B387" s="6">
        <v>43.9</v>
      </c>
    </row>
    <row r="388" spans="1:2" x14ac:dyDescent="0.35">
      <c r="A388" s="21" t="s">
        <v>540</v>
      </c>
      <c r="B388" s="6">
        <v>69</v>
      </c>
    </row>
    <row r="389" spans="1:2" x14ac:dyDescent="0.35">
      <c r="A389" s="22" t="s">
        <v>527</v>
      </c>
      <c r="B389" s="6">
        <v>119</v>
      </c>
    </row>
    <row r="390" spans="1:2" x14ac:dyDescent="0.35">
      <c r="A390" s="31" t="s">
        <v>396</v>
      </c>
      <c r="B390" s="37">
        <v>179</v>
      </c>
    </row>
    <row r="391" spans="1:2" x14ac:dyDescent="0.35">
      <c r="A391" s="21" t="s">
        <v>541</v>
      </c>
      <c r="B391" s="6">
        <v>49.9</v>
      </c>
    </row>
    <row r="392" spans="1:2" x14ac:dyDescent="0.35">
      <c r="A392" s="21" t="s">
        <v>542</v>
      </c>
      <c r="B392" s="6">
        <v>75</v>
      </c>
    </row>
    <row r="393" spans="1:2" x14ac:dyDescent="0.35">
      <c r="A393" s="22" t="s">
        <v>529</v>
      </c>
      <c r="B393" s="6">
        <v>129</v>
      </c>
    </row>
    <row r="394" spans="1:2" x14ac:dyDescent="0.35">
      <c r="A394" s="31" t="s">
        <v>528</v>
      </c>
      <c r="B394" s="37">
        <v>199</v>
      </c>
    </row>
    <row r="395" spans="1:2" x14ac:dyDescent="0.35">
      <c r="A395" s="56" t="s">
        <v>583</v>
      </c>
      <c r="B395" s="38">
        <v>29.9</v>
      </c>
    </row>
    <row r="396" spans="1:2" x14ac:dyDescent="0.35">
      <c r="A396" s="21" t="s">
        <v>544</v>
      </c>
      <c r="B396" s="6">
        <v>49.9</v>
      </c>
    </row>
    <row r="397" spans="1:2" x14ac:dyDescent="0.35">
      <c r="A397" s="21" t="s">
        <v>531</v>
      </c>
      <c r="B397" s="6">
        <v>75</v>
      </c>
    </row>
    <row r="398" spans="1:2" x14ac:dyDescent="0.35">
      <c r="A398" s="21" t="s">
        <v>545</v>
      </c>
      <c r="B398" s="6">
        <v>129</v>
      </c>
    </row>
    <row r="399" spans="1:2" x14ac:dyDescent="0.35">
      <c r="A399" s="57" t="s">
        <v>584</v>
      </c>
      <c r="B399" s="40">
        <v>39.9</v>
      </c>
    </row>
    <row r="400" spans="1:2" x14ac:dyDescent="0.35">
      <c r="A400" s="21" t="s">
        <v>543</v>
      </c>
      <c r="B400" s="6">
        <v>65</v>
      </c>
    </row>
    <row r="401" spans="1:2" x14ac:dyDescent="0.35">
      <c r="A401" s="21" t="s">
        <v>532</v>
      </c>
      <c r="B401" s="6">
        <v>189</v>
      </c>
    </row>
    <row r="402" spans="1:2" x14ac:dyDescent="0.35">
      <c r="A402" s="21" t="s">
        <v>392</v>
      </c>
      <c r="B402" s="6">
        <v>139</v>
      </c>
    </row>
    <row r="403" spans="1:2" x14ac:dyDescent="0.35">
      <c r="A403" s="21" t="s">
        <v>508</v>
      </c>
      <c r="B403" s="6">
        <v>79</v>
      </c>
    </row>
    <row r="404" spans="1:2" x14ac:dyDescent="0.35">
      <c r="A404" s="21" t="s">
        <v>511</v>
      </c>
      <c r="B404" s="6">
        <v>79</v>
      </c>
    </row>
    <row r="405" spans="1:2" x14ac:dyDescent="0.35">
      <c r="A405" s="31" t="s">
        <v>533</v>
      </c>
      <c r="B405" s="6">
        <v>139</v>
      </c>
    </row>
    <row r="406" spans="1:2" x14ac:dyDescent="0.35">
      <c r="A406" s="21" t="s">
        <v>510</v>
      </c>
      <c r="B406" s="6">
        <v>139</v>
      </c>
    </row>
    <row r="407" spans="1:2" x14ac:dyDescent="0.35">
      <c r="A407" s="21" t="s">
        <v>512</v>
      </c>
      <c r="B407" s="6">
        <v>53</v>
      </c>
    </row>
    <row r="408" spans="1:2" x14ac:dyDescent="0.35">
      <c r="A408" s="21" t="s">
        <v>513</v>
      </c>
      <c r="B408" s="6">
        <v>79</v>
      </c>
    </row>
    <row r="409" spans="1:2" x14ac:dyDescent="0.35">
      <c r="A409" s="21" t="s">
        <v>514</v>
      </c>
      <c r="B409" s="6">
        <v>139</v>
      </c>
    </row>
    <row r="410" spans="1:2" x14ac:dyDescent="0.35">
      <c r="A410" s="31" t="s">
        <v>534</v>
      </c>
      <c r="B410" s="6">
        <v>219</v>
      </c>
    </row>
    <row r="411" spans="1:2" x14ac:dyDescent="0.35">
      <c r="A411" s="21" t="s">
        <v>515</v>
      </c>
      <c r="B411" s="6">
        <v>139</v>
      </c>
    </row>
    <row r="412" spans="1:2" x14ac:dyDescent="0.35">
      <c r="A412" s="21" t="s">
        <v>516</v>
      </c>
      <c r="B412" s="6">
        <v>53</v>
      </c>
    </row>
    <row r="413" spans="1:2" x14ac:dyDescent="0.35">
      <c r="A413" s="21" t="s">
        <v>517</v>
      </c>
      <c r="B413" s="6">
        <v>139</v>
      </c>
    </row>
    <row r="414" spans="1:2" x14ac:dyDescent="0.35">
      <c r="A414" s="21" t="s">
        <v>520</v>
      </c>
      <c r="B414" s="6">
        <v>139</v>
      </c>
    </row>
    <row r="415" spans="1:2" x14ac:dyDescent="0.35">
      <c r="A415" s="21" t="s">
        <v>521</v>
      </c>
      <c r="B415" s="6">
        <v>139</v>
      </c>
    </row>
    <row r="416" spans="1:2" x14ac:dyDescent="0.35">
      <c r="A416" s="21" t="s">
        <v>530</v>
      </c>
      <c r="B416" s="6">
        <v>79</v>
      </c>
    </row>
    <row r="417" spans="1:2" x14ac:dyDescent="0.35">
      <c r="A417" s="21" t="s">
        <v>522</v>
      </c>
      <c r="B417" s="6">
        <v>139</v>
      </c>
    </row>
    <row r="418" spans="1:2" x14ac:dyDescent="0.35">
      <c r="A418" s="21" t="s">
        <v>538</v>
      </c>
      <c r="B418" s="6">
        <v>119</v>
      </c>
    </row>
    <row r="419" spans="1:2" x14ac:dyDescent="0.35">
      <c r="A419" s="58" t="s">
        <v>585</v>
      </c>
      <c r="B419" s="38">
        <v>129</v>
      </c>
    </row>
    <row r="420" spans="1:2" x14ac:dyDescent="0.35">
      <c r="A420" s="35" t="s">
        <v>548</v>
      </c>
      <c r="B420" s="38">
        <v>3950</v>
      </c>
    </row>
    <row r="421" spans="1:2" x14ac:dyDescent="0.35">
      <c r="A421" s="35" t="s">
        <v>549</v>
      </c>
      <c r="B421" s="38">
        <v>5050</v>
      </c>
    </row>
    <row r="422" spans="1:2" x14ac:dyDescent="0.35">
      <c r="A422" s="35" t="s">
        <v>550</v>
      </c>
      <c r="B422" s="38">
        <v>3450</v>
      </c>
    </row>
    <row r="423" spans="1:2" ht="15" thickBot="1" x14ac:dyDescent="0.4">
      <c r="A423" s="59" t="s">
        <v>551</v>
      </c>
      <c r="B423" s="39">
        <v>1040</v>
      </c>
    </row>
    <row r="424" spans="1:2" ht="15" thickBot="1" x14ac:dyDescent="0.4">
      <c r="A424" s="49"/>
      <c r="B424" s="7"/>
    </row>
    <row r="425" spans="1:2" x14ac:dyDescent="0.35">
      <c r="A425" s="24" t="s">
        <v>397</v>
      </c>
      <c r="B425" s="6">
        <v>79</v>
      </c>
    </row>
    <row r="426" spans="1:2" x14ac:dyDescent="0.35">
      <c r="A426" s="22" t="s">
        <v>398</v>
      </c>
      <c r="B426" s="6">
        <v>79</v>
      </c>
    </row>
    <row r="427" spans="1:2" x14ac:dyDescent="0.35">
      <c r="A427" s="22" t="s">
        <v>399</v>
      </c>
      <c r="B427" s="6">
        <v>89</v>
      </c>
    </row>
    <row r="428" spans="1:2" x14ac:dyDescent="0.35">
      <c r="A428" s="22" t="s">
        <v>400</v>
      </c>
      <c r="B428" s="6">
        <v>89</v>
      </c>
    </row>
    <row r="429" spans="1:2" x14ac:dyDescent="0.35">
      <c r="A429" s="22" t="s">
        <v>401</v>
      </c>
      <c r="B429" s="6">
        <v>89</v>
      </c>
    </row>
    <row r="430" spans="1:2" x14ac:dyDescent="0.35">
      <c r="A430" s="22" t="s">
        <v>402</v>
      </c>
      <c r="B430" s="6">
        <v>89</v>
      </c>
    </row>
    <row r="431" spans="1:2" x14ac:dyDescent="0.35">
      <c r="A431" s="21" t="s">
        <v>403</v>
      </c>
      <c r="B431" s="6">
        <v>79</v>
      </c>
    </row>
    <row r="432" spans="1:2" x14ac:dyDescent="0.35">
      <c r="A432" s="31" t="s">
        <v>586</v>
      </c>
      <c r="B432" s="6">
        <v>240</v>
      </c>
    </row>
    <row r="433" spans="1:2" x14ac:dyDescent="0.35">
      <c r="A433" s="22" t="s">
        <v>404</v>
      </c>
      <c r="B433" s="6">
        <v>39.9</v>
      </c>
    </row>
    <row r="434" spans="1:2" x14ac:dyDescent="0.35">
      <c r="A434" s="22" t="s">
        <v>405</v>
      </c>
      <c r="B434" s="6">
        <v>89</v>
      </c>
    </row>
    <row r="435" spans="1:2" x14ac:dyDescent="0.35">
      <c r="A435" s="22" t="s">
        <v>406</v>
      </c>
      <c r="B435" s="6">
        <v>39.9</v>
      </c>
    </row>
    <row r="436" spans="1:2" x14ac:dyDescent="0.35">
      <c r="A436" s="22" t="s">
        <v>407</v>
      </c>
      <c r="B436" s="6">
        <v>89</v>
      </c>
    </row>
    <row r="437" spans="1:2" x14ac:dyDescent="0.35">
      <c r="A437" s="22" t="s">
        <v>408</v>
      </c>
      <c r="B437" s="6">
        <v>39.9</v>
      </c>
    </row>
    <row r="438" spans="1:2" x14ac:dyDescent="0.35">
      <c r="A438" s="22" t="s">
        <v>409</v>
      </c>
      <c r="B438" s="6">
        <v>89</v>
      </c>
    </row>
    <row r="439" spans="1:2" ht="15" thickBot="1" x14ac:dyDescent="0.4">
      <c r="A439" s="12" t="s">
        <v>410</v>
      </c>
      <c r="B439" s="9">
        <v>89</v>
      </c>
    </row>
    <row r="440" spans="1:2" ht="15" thickBot="1" x14ac:dyDescent="0.4">
      <c r="A440" s="49"/>
      <c r="B440" s="7"/>
    </row>
    <row r="441" spans="1:2" x14ac:dyDescent="0.35">
      <c r="A441" s="25" t="s">
        <v>411</v>
      </c>
      <c r="B441" s="8">
        <v>39.9</v>
      </c>
    </row>
    <row r="442" spans="1:2" x14ac:dyDescent="0.35">
      <c r="A442" s="22" t="s">
        <v>412</v>
      </c>
      <c r="B442" s="6">
        <v>59</v>
      </c>
    </row>
    <row r="443" spans="1:2" x14ac:dyDescent="0.35">
      <c r="A443" s="22" t="s">
        <v>413</v>
      </c>
      <c r="B443" s="6">
        <v>109</v>
      </c>
    </row>
    <row r="444" spans="1:2" x14ac:dyDescent="0.35">
      <c r="A444" s="22" t="s">
        <v>414</v>
      </c>
      <c r="B444" s="6">
        <v>119</v>
      </c>
    </row>
    <row r="445" spans="1:2" x14ac:dyDescent="0.35">
      <c r="A445" s="31" t="s">
        <v>415</v>
      </c>
      <c r="B445" s="37">
        <v>169</v>
      </c>
    </row>
    <row r="446" spans="1:2" x14ac:dyDescent="0.35">
      <c r="A446" s="22" t="s">
        <v>416</v>
      </c>
      <c r="B446" s="6">
        <v>27.9</v>
      </c>
    </row>
    <row r="447" spans="1:2" x14ac:dyDescent="0.35">
      <c r="A447" s="22" t="s">
        <v>417</v>
      </c>
      <c r="B447" s="6">
        <v>39.9</v>
      </c>
    </row>
    <row r="448" spans="1:2" x14ac:dyDescent="0.35">
      <c r="A448" s="22" t="s">
        <v>418</v>
      </c>
      <c r="B448" s="6">
        <v>64</v>
      </c>
    </row>
    <row r="449" spans="1:2" x14ac:dyDescent="0.35">
      <c r="A449" s="22" t="s">
        <v>419</v>
      </c>
      <c r="B449" s="6">
        <v>64</v>
      </c>
    </row>
    <row r="450" spans="1:2" x14ac:dyDescent="0.35">
      <c r="A450" s="22" t="s">
        <v>420</v>
      </c>
      <c r="B450" s="6">
        <v>119</v>
      </c>
    </row>
    <row r="451" spans="1:2" x14ac:dyDescent="0.35">
      <c r="A451" s="22" t="s">
        <v>421</v>
      </c>
      <c r="B451" s="6">
        <v>129</v>
      </c>
    </row>
    <row r="452" spans="1:2" x14ac:dyDescent="0.35">
      <c r="A452" s="22" t="s">
        <v>422</v>
      </c>
      <c r="B452" s="6">
        <v>29.9</v>
      </c>
    </row>
    <row r="453" spans="1:2" x14ac:dyDescent="0.35">
      <c r="A453" s="22" t="s">
        <v>423</v>
      </c>
      <c r="B453" s="6">
        <v>43.9</v>
      </c>
    </row>
    <row r="454" spans="1:2" x14ac:dyDescent="0.35">
      <c r="A454" s="22" t="s">
        <v>424</v>
      </c>
      <c r="B454" s="6">
        <v>69</v>
      </c>
    </row>
    <row r="455" spans="1:2" x14ac:dyDescent="0.35">
      <c r="A455" s="22" t="s">
        <v>425</v>
      </c>
      <c r="B455" s="6">
        <v>31.9</v>
      </c>
    </row>
    <row r="456" spans="1:2" x14ac:dyDescent="0.35">
      <c r="A456" s="16" t="s">
        <v>587</v>
      </c>
      <c r="B456" s="6">
        <v>75</v>
      </c>
    </row>
    <row r="457" spans="1:2" ht="15" thickBot="1" x14ac:dyDescent="0.4">
      <c r="A457" s="52" t="s">
        <v>426</v>
      </c>
      <c r="B457" s="41">
        <v>99</v>
      </c>
    </row>
    <row r="458" spans="1:2" ht="15" thickBot="1" x14ac:dyDescent="0.4">
      <c r="A458" s="49"/>
      <c r="B458" s="7"/>
    </row>
    <row r="459" spans="1:2" x14ac:dyDescent="0.35">
      <c r="A459" s="60" t="s">
        <v>427</v>
      </c>
      <c r="B459" s="8">
        <v>125</v>
      </c>
    </row>
    <row r="460" spans="1:2" x14ac:dyDescent="0.35">
      <c r="A460" s="16" t="s">
        <v>428</v>
      </c>
      <c r="B460" s="6">
        <v>329</v>
      </c>
    </row>
    <row r="461" spans="1:2" x14ac:dyDescent="0.35">
      <c r="A461" s="16" t="s">
        <v>507</v>
      </c>
      <c r="B461" s="6">
        <v>219</v>
      </c>
    </row>
    <row r="462" spans="1:2" x14ac:dyDescent="0.35">
      <c r="A462" s="16" t="s">
        <v>509</v>
      </c>
      <c r="B462" s="6">
        <v>125</v>
      </c>
    </row>
    <row r="463" spans="1:2" x14ac:dyDescent="0.35">
      <c r="A463" s="16" t="s">
        <v>524</v>
      </c>
      <c r="B463" s="6">
        <v>135</v>
      </c>
    </row>
    <row r="464" spans="1:2" x14ac:dyDescent="0.35">
      <c r="A464" s="58" t="s">
        <v>588</v>
      </c>
      <c r="B464" s="38">
        <v>199</v>
      </c>
    </row>
    <row r="465" spans="1:2" x14ac:dyDescent="0.35">
      <c r="A465" s="16" t="s">
        <v>525</v>
      </c>
      <c r="B465" s="6">
        <v>209</v>
      </c>
    </row>
    <row r="466" spans="1:2" x14ac:dyDescent="0.35">
      <c r="A466" s="22" t="s">
        <v>429</v>
      </c>
      <c r="B466" s="6">
        <v>85</v>
      </c>
    </row>
    <row r="467" spans="1:2" x14ac:dyDescent="0.35">
      <c r="A467" s="22" t="s">
        <v>430</v>
      </c>
      <c r="B467" s="6">
        <v>85</v>
      </c>
    </row>
    <row r="468" spans="1:2" x14ac:dyDescent="0.35">
      <c r="A468" s="22" t="s">
        <v>431</v>
      </c>
      <c r="B468" s="6">
        <v>99</v>
      </c>
    </row>
    <row r="469" spans="1:2" x14ac:dyDescent="0.35">
      <c r="A469" s="22" t="s">
        <v>432</v>
      </c>
      <c r="B469" s="6">
        <v>65</v>
      </c>
    </row>
    <row r="470" spans="1:2" x14ac:dyDescent="0.35">
      <c r="A470" s="22" t="s">
        <v>433</v>
      </c>
      <c r="B470" s="6">
        <v>39.9</v>
      </c>
    </row>
    <row r="471" spans="1:2" x14ac:dyDescent="0.35">
      <c r="A471" s="22" t="s">
        <v>434</v>
      </c>
      <c r="B471" s="6">
        <v>47.9</v>
      </c>
    </row>
    <row r="472" spans="1:2" x14ac:dyDescent="0.35">
      <c r="A472" s="22" t="s">
        <v>435</v>
      </c>
      <c r="B472" s="6">
        <v>65</v>
      </c>
    </row>
    <row r="473" spans="1:2" x14ac:dyDescent="0.35">
      <c r="A473" s="22" t="s">
        <v>436</v>
      </c>
      <c r="B473" s="6">
        <v>47.9</v>
      </c>
    </row>
    <row r="474" spans="1:2" x14ac:dyDescent="0.35">
      <c r="A474" s="22" t="s">
        <v>437</v>
      </c>
      <c r="B474" s="6">
        <v>65</v>
      </c>
    </row>
    <row r="475" spans="1:2" x14ac:dyDescent="0.35">
      <c r="A475" s="22" t="s">
        <v>438</v>
      </c>
      <c r="B475" s="6">
        <v>47.9</v>
      </c>
    </row>
    <row r="476" spans="1:2" x14ac:dyDescent="0.35">
      <c r="A476" s="22" t="s">
        <v>439</v>
      </c>
      <c r="B476" s="6">
        <v>175</v>
      </c>
    </row>
    <row r="477" spans="1:2" x14ac:dyDescent="0.35">
      <c r="A477" s="22" t="s">
        <v>440</v>
      </c>
      <c r="B477" s="6">
        <v>114</v>
      </c>
    </row>
    <row r="478" spans="1:2" x14ac:dyDescent="0.35">
      <c r="A478" s="55" t="s">
        <v>589</v>
      </c>
      <c r="B478" s="38">
        <v>34.9</v>
      </c>
    </row>
    <row r="479" spans="1:2" x14ac:dyDescent="0.35">
      <c r="A479" s="22" t="s">
        <v>441</v>
      </c>
      <c r="B479" s="6">
        <v>55</v>
      </c>
    </row>
    <row r="480" spans="1:2" x14ac:dyDescent="0.35">
      <c r="A480" s="22" t="s">
        <v>442</v>
      </c>
      <c r="B480" s="6">
        <v>49.9</v>
      </c>
    </row>
    <row r="481" spans="1:2" x14ac:dyDescent="0.35">
      <c r="A481" s="22" t="s">
        <v>443</v>
      </c>
      <c r="B481" s="6">
        <v>18.899999999999999</v>
      </c>
    </row>
    <row r="482" spans="1:2" x14ac:dyDescent="0.35">
      <c r="A482" s="22" t="s">
        <v>444</v>
      </c>
      <c r="B482" s="6">
        <v>15.9</v>
      </c>
    </row>
    <row r="483" spans="1:2" x14ac:dyDescent="0.35">
      <c r="A483" s="21" t="s">
        <v>537</v>
      </c>
      <c r="B483" s="6">
        <v>22.9</v>
      </c>
    </row>
    <row r="484" spans="1:2" x14ac:dyDescent="0.35">
      <c r="A484" s="22" t="s">
        <v>445</v>
      </c>
      <c r="B484" s="6">
        <v>519</v>
      </c>
    </row>
    <row r="485" spans="1:2" x14ac:dyDescent="0.35">
      <c r="A485" s="22" t="s">
        <v>446</v>
      </c>
      <c r="B485" s="6">
        <v>29.9</v>
      </c>
    </row>
    <row r="486" spans="1:2" x14ac:dyDescent="0.35">
      <c r="A486" s="22" t="s">
        <v>447</v>
      </c>
      <c r="B486" s="6">
        <v>25.9</v>
      </c>
    </row>
    <row r="487" spans="1:2" x14ac:dyDescent="0.35">
      <c r="A487" s="22" t="s">
        <v>448</v>
      </c>
      <c r="B487" s="6">
        <v>27.9</v>
      </c>
    </row>
    <row r="488" spans="1:2" x14ac:dyDescent="0.35">
      <c r="A488" s="22" t="s">
        <v>449</v>
      </c>
      <c r="B488" s="6">
        <v>209</v>
      </c>
    </row>
    <row r="489" spans="1:2" x14ac:dyDescent="0.35">
      <c r="A489" s="22" t="s">
        <v>450</v>
      </c>
      <c r="B489" s="6">
        <v>72</v>
      </c>
    </row>
    <row r="490" spans="1:2" x14ac:dyDescent="0.35">
      <c r="A490" s="22" t="s">
        <v>451</v>
      </c>
      <c r="B490" s="6">
        <v>66</v>
      </c>
    </row>
    <row r="491" spans="1:2" x14ac:dyDescent="0.35">
      <c r="A491" s="22" t="s">
        <v>452</v>
      </c>
      <c r="B491" s="6">
        <v>49.9</v>
      </c>
    </row>
    <row r="492" spans="1:2" x14ac:dyDescent="0.35">
      <c r="A492" s="35" t="s">
        <v>552</v>
      </c>
      <c r="B492" s="38">
        <v>59</v>
      </c>
    </row>
    <row r="493" spans="1:2" ht="15" thickBot="1" x14ac:dyDescent="0.4">
      <c r="A493" s="59" t="s">
        <v>553</v>
      </c>
      <c r="B493" s="39">
        <v>69</v>
      </c>
    </row>
    <row r="494" spans="1:2" ht="15" thickBot="1" x14ac:dyDescent="0.4">
      <c r="A494" s="49"/>
      <c r="B494" s="7"/>
    </row>
    <row r="495" spans="1:2" x14ac:dyDescent="0.35">
      <c r="A495" s="58" t="s">
        <v>588</v>
      </c>
      <c r="B495" s="38">
        <v>199</v>
      </c>
    </row>
    <row r="496" spans="1:2" x14ac:dyDescent="0.35">
      <c r="A496" s="22" t="s">
        <v>432</v>
      </c>
      <c r="B496" s="6">
        <v>65</v>
      </c>
    </row>
    <row r="497" spans="1:2" x14ac:dyDescent="0.35">
      <c r="A497" s="61" t="s">
        <v>590</v>
      </c>
      <c r="B497" s="6">
        <v>39.9</v>
      </c>
    </row>
    <row r="498" spans="1:2" x14ac:dyDescent="0.35">
      <c r="A498" s="61" t="s">
        <v>591</v>
      </c>
      <c r="B498" s="6">
        <v>47.9</v>
      </c>
    </row>
    <row r="499" spans="1:2" x14ac:dyDescent="0.35">
      <c r="A499" s="61" t="s">
        <v>592</v>
      </c>
      <c r="B499" s="6">
        <v>65</v>
      </c>
    </row>
    <row r="500" spans="1:2" x14ac:dyDescent="0.35">
      <c r="A500" s="61" t="s">
        <v>593</v>
      </c>
      <c r="B500" s="6">
        <v>47.9</v>
      </c>
    </row>
    <row r="501" spans="1:2" x14ac:dyDescent="0.35">
      <c r="A501" s="61" t="s">
        <v>594</v>
      </c>
      <c r="B501" s="6">
        <v>65</v>
      </c>
    </row>
    <row r="502" spans="1:2" x14ac:dyDescent="0.35">
      <c r="A502" s="61" t="s">
        <v>595</v>
      </c>
      <c r="B502" s="6">
        <v>47.9</v>
      </c>
    </row>
    <row r="503" spans="1:2" x14ac:dyDescent="0.35">
      <c r="A503" s="61" t="s">
        <v>596</v>
      </c>
      <c r="B503" s="6">
        <v>175</v>
      </c>
    </row>
    <row r="504" spans="1:2" x14ac:dyDescent="0.35">
      <c r="A504" s="61" t="s">
        <v>597</v>
      </c>
      <c r="B504" s="6">
        <v>114</v>
      </c>
    </row>
    <row r="505" spans="1:2" x14ac:dyDescent="0.35">
      <c r="A505" s="62" t="s">
        <v>598</v>
      </c>
      <c r="B505" s="38">
        <v>34.9</v>
      </c>
    </row>
    <row r="506" spans="1:2" x14ac:dyDescent="0.35">
      <c r="A506" s="61" t="s">
        <v>599</v>
      </c>
      <c r="B506" s="6">
        <v>55</v>
      </c>
    </row>
    <row r="507" spans="1:2" x14ac:dyDescent="0.35">
      <c r="A507" s="22" t="s">
        <v>443</v>
      </c>
      <c r="B507" s="6">
        <v>18.899999999999999</v>
      </c>
    </row>
    <row r="508" spans="1:2" x14ac:dyDescent="0.35">
      <c r="A508" s="22" t="s">
        <v>444</v>
      </c>
      <c r="B508" s="6">
        <v>15.9</v>
      </c>
    </row>
    <row r="509" spans="1:2" x14ac:dyDescent="0.35">
      <c r="A509" s="21" t="s">
        <v>537</v>
      </c>
      <c r="B509" s="6">
        <v>22.9</v>
      </c>
    </row>
    <row r="510" spans="1:2" x14ac:dyDescent="0.35">
      <c r="A510" s="22" t="s">
        <v>445</v>
      </c>
      <c r="B510" s="6">
        <v>519</v>
      </c>
    </row>
    <row r="511" spans="1:2" x14ac:dyDescent="0.35">
      <c r="A511" s="22" t="s">
        <v>446</v>
      </c>
      <c r="B511" s="6">
        <v>29.9</v>
      </c>
    </row>
    <row r="512" spans="1:2" x14ac:dyDescent="0.35">
      <c r="A512" s="22" t="s">
        <v>447</v>
      </c>
      <c r="B512" s="6">
        <v>25.9</v>
      </c>
    </row>
    <row r="513" spans="1:2" x14ac:dyDescent="0.35">
      <c r="A513" s="22" t="s">
        <v>448</v>
      </c>
      <c r="B513" s="6">
        <v>27.9</v>
      </c>
    </row>
    <row r="514" spans="1:2" x14ac:dyDescent="0.35">
      <c r="A514" s="22" t="s">
        <v>449</v>
      </c>
      <c r="B514" s="6">
        <v>209</v>
      </c>
    </row>
    <row r="515" spans="1:2" x14ac:dyDescent="0.35">
      <c r="A515" s="22" t="s">
        <v>450</v>
      </c>
      <c r="B515" s="6">
        <v>72</v>
      </c>
    </row>
    <row r="516" spans="1:2" x14ac:dyDescent="0.35">
      <c r="A516" s="22" t="s">
        <v>451</v>
      </c>
      <c r="B516" s="6">
        <v>66</v>
      </c>
    </row>
    <row r="517" spans="1:2" x14ac:dyDescent="0.35">
      <c r="A517" s="22" t="s">
        <v>452</v>
      </c>
      <c r="B517" s="6">
        <v>49.9</v>
      </c>
    </row>
    <row r="518" spans="1:2" x14ac:dyDescent="0.35">
      <c r="A518" s="35" t="s">
        <v>552</v>
      </c>
      <c r="B518" s="38">
        <v>59</v>
      </c>
    </row>
    <row r="519" spans="1:2" ht="15" thickBot="1" x14ac:dyDescent="0.4">
      <c r="A519" s="59" t="s">
        <v>553</v>
      </c>
      <c r="B519" s="39">
        <v>69</v>
      </c>
    </row>
    <row r="520" spans="1:2" ht="15" thickBot="1" x14ac:dyDescent="0.4">
      <c r="A520" s="49"/>
      <c r="B520" s="7"/>
    </row>
    <row r="521" spans="1:2" x14ac:dyDescent="0.35">
      <c r="A521" s="25" t="s">
        <v>453</v>
      </c>
      <c r="B521" s="8">
        <v>75</v>
      </c>
    </row>
    <row r="522" spans="1:2" x14ac:dyDescent="0.35">
      <c r="A522" s="22" t="s">
        <v>455</v>
      </c>
      <c r="B522" s="6">
        <v>119</v>
      </c>
    </row>
    <row r="523" spans="1:2" x14ac:dyDescent="0.35">
      <c r="A523" s="22" t="s">
        <v>454</v>
      </c>
      <c r="B523" s="6">
        <v>209</v>
      </c>
    </row>
    <row r="524" spans="1:2" x14ac:dyDescent="0.35">
      <c r="A524" s="22" t="s">
        <v>457</v>
      </c>
      <c r="B524" s="6">
        <v>799</v>
      </c>
    </row>
    <row r="525" spans="1:2" ht="15" thickBot="1" x14ac:dyDescent="0.4">
      <c r="A525" s="12" t="s">
        <v>456</v>
      </c>
      <c r="B525" s="9">
        <v>3150</v>
      </c>
    </row>
    <row r="526" spans="1:2" ht="15" thickBot="1" x14ac:dyDescent="0.4">
      <c r="A526" s="49"/>
      <c r="B526" s="7"/>
    </row>
    <row r="527" spans="1:2" x14ac:dyDescent="0.35">
      <c r="A527" s="25" t="s">
        <v>458</v>
      </c>
      <c r="B527" s="8">
        <v>65</v>
      </c>
    </row>
    <row r="528" spans="1:2" x14ac:dyDescent="0.35">
      <c r="A528" s="22" t="s">
        <v>459</v>
      </c>
      <c r="B528" s="6">
        <v>199</v>
      </c>
    </row>
    <row r="529" spans="1:2" x14ac:dyDescent="0.35">
      <c r="A529" s="22" t="s">
        <v>460</v>
      </c>
      <c r="B529" s="6">
        <v>65</v>
      </c>
    </row>
    <row r="530" spans="1:2" x14ac:dyDescent="0.35">
      <c r="A530" s="22" t="s">
        <v>461</v>
      </c>
      <c r="B530" s="6">
        <v>199</v>
      </c>
    </row>
    <row r="531" spans="1:2" x14ac:dyDescent="0.35">
      <c r="A531" s="22" t="s">
        <v>462</v>
      </c>
      <c r="B531" s="6">
        <v>62</v>
      </c>
    </row>
    <row r="532" spans="1:2" x14ac:dyDescent="0.35">
      <c r="A532" s="22" t="s">
        <v>463</v>
      </c>
      <c r="B532" s="6">
        <v>109</v>
      </c>
    </row>
    <row r="533" spans="1:2" x14ac:dyDescent="0.35">
      <c r="A533" s="22" t="s">
        <v>464</v>
      </c>
      <c r="B533" s="6">
        <v>189</v>
      </c>
    </row>
    <row r="534" spans="1:2" x14ac:dyDescent="0.35">
      <c r="A534" s="22" t="s">
        <v>465</v>
      </c>
      <c r="B534" s="6">
        <v>69</v>
      </c>
    </row>
    <row r="535" spans="1:2" x14ac:dyDescent="0.35">
      <c r="A535" s="22" t="s">
        <v>466</v>
      </c>
      <c r="B535" s="6">
        <v>26.9</v>
      </c>
    </row>
    <row r="536" spans="1:2" x14ac:dyDescent="0.35">
      <c r="A536" s="30" t="s">
        <v>506</v>
      </c>
      <c r="B536" s="6">
        <v>48.9</v>
      </c>
    </row>
    <row r="537" spans="1:2" x14ac:dyDescent="0.35">
      <c r="A537" s="22" t="s">
        <v>467</v>
      </c>
      <c r="B537" s="6">
        <v>379</v>
      </c>
    </row>
    <row r="538" spans="1:2" x14ac:dyDescent="0.35">
      <c r="A538" s="22" t="s">
        <v>468</v>
      </c>
      <c r="B538" s="6">
        <v>21.9</v>
      </c>
    </row>
    <row r="539" spans="1:2" x14ac:dyDescent="0.35">
      <c r="A539" s="22" t="s">
        <v>469</v>
      </c>
      <c r="B539" s="6">
        <v>42.9</v>
      </c>
    </row>
    <row r="540" spans="1:2" x14ac:dyDescent="0.35">
      <c r="A540" s="22" t="s">
        <v>470</v>
      </c>
      <c r="B540" s="6">
        <v>84</v>
      </c>
    </row>
    <row r="541" spans="1:2" x14ac:dyDescent="0.35">
      <c r="A541" s="22" t="s">
        <v>472</v>
      </c>
      <c r="B541" s="6">
        <v>159</v>
      </c>
    </row>
    <row r="542" spans="1:2" x14ac:dyDescent="0.35">
      <c r="A542" s="22" t="s">
        <v>471</v>
      </c>
      <c r="B542" s="6">
        <v>319</v>
      </c>
    </row>
    <row r="543" spans="1:2" x14ac:dyDescent="0.35">
      <c r="A543" s="22" t="s">
        <v>473</v>
      </c>
      <c r="B543" s="6">
        <v>149</v>
      </c>
    </row>
    <row r="544" spans="1:2" x14ac:dyDescent="0.35">
      <c r="A544" s="22" t="s">
        <v>474</v>
      </c>
      <c r="B544" s="6">
        <v>79</v>
      </c>
    </row>
    <row r="545" spans="1:2" x14ac:dyDescent="0.35">
      <c r="A545" s="22" t="s">
        <v>475</v>
      </c>
      <c r="B545" s="6">
        <v>239</v>
      </c>
    </row>
    <row r="546" spans="1:2" x14ac:dyDescent="0.35">
      <c r="A546" s="22" t="s">
        <v>476</v>
      </c>
      <c r="B546" s="6">
        <v>269</v>
      </c>
    </row>
    <row r="547" spans="1:2" x14ac:dyDescent="0.35">
      <c r="A547" s="22" t="s">
        <v>477</v>
      </c>
      <c r="B547" s="6">
        <v>269</v>
      </c>
    </row>
    <row r="548" spans="1:2" ht="15" thickBot="1" x14ac:dyDescent="0.4">
      <c r="A548" s="12" t="s">
        <v>478</v>
      </c>
      <c r="B548" s="9">
        <v>269</v>
      </c>
    </row>
    <row r="549" spans="1:2" ht="15" thickBot="1" x14ac:dyDescent="0.4">
      <c r="A549" s="63"/>
      <c r="B549" s="42"/>
    </row>
    <row r="550" spans="1:2" x14ac:dyDescent="0.35">
      <c r="A550" s="64" t="s">
        <v>600</v>
      </c>
      <c r="B550" s="43">
        <v>15.2</v>
      </c>
    </row>
    <row r="551" spans="1:2" x14ac:dyDescent="0.35">
      <c r="A551" s="31" t="s">
        <v>601</v>
      </c>
      <c r="B551" s="43">
        <v>24.9</v>
      </c>
    </row>
    <row r="552" spans="1:2" x14ac:dyDescent="0.35">
      <c r="A552" s="31" t="s">
        <v>602</v>
      </c>
      <c r="B552" s="43">
        <v>40.9</v>
      </c>
    </row>
    <row r="553" spans="1:2" x14ac:dyDescent="0.35">
      <c r="A553" s="31" t="s">
        <v>603</v>
      </c>
      <c r="B553" s="43">
        <v>67.900000000000006</v>
      </c>
    </row>
    <row r="554" spans="1:2" ht="15" thickBot="1" x14ac:dyDescent="0.4">
      <c r="A554" s="52" t="s">
        <v>604</v>
      </c>
      <c r="B554" s="44">
        <v>31.9</v>
      </c>
    </row>
    <row r="555" spans="1:2" ht="15" thickBot="1" x14ac:dyDescent="0.4">
      <c r="A555" s="63"/>
      <c r="B555" s="42"/>
    </row>
    <row r="556" spans="1:2" x14ac:dyDescent="0.35">
      <c r="A556" s="65" t="s">
        <v>556</v>
      </c>
      <c r="B556" s="8">
        <v>499</v>
      </c>
    </row>
    <row r="557" spans="1:2" x14ac:dyDescent="0.35">
      <c r="A557" s="17" t="s">
        <v>555</v>
      </c>
      <c r="B557" s="6">
        <v>399</v>
      </c>
    </row>
    <row r="558" spans="1:2" x14ac:dyDescent="0.35">
      <c r="A558" s="17" t="s">
        <v>554</v>
      </c>
      <c r="B558" s="6">
        <v>499</v>
      </c>
    </row>
    <row r="559" spans="1:2" x14ac:dyDescent="0.35">
      <c r="A559" s="17" t="s">
        <v>605</v>
      </c>
      <c r="B559" s="6">
        <v>449</v>
      </c>
    </row>
    <row r="560" spans="1:2" x14ac:dyDescent="0.35">
      <c r="A560" s="17" t="s">
        <v>479</v>
      </c>
      <c r="B560" s="6">
        <v>319</v>
      </c>
    </row>
    <row r="561" spans="1:2" ht="15" thickBot="1" x14ac:dyDescent="0.4">
      <c r="A561" s="66" t="s">
        <v>480</v>
      </c>
      <c r="B561" s="9">
        <v>579</v>
      </c>
    </row>
    <row r="562" spans="1:2" ht="15" thickBot="1" x14ac:dyDescent="0.4">
      <c r="A562" s="67"/>
      <c r="B562" s="45"/>
    </row>
    <row r="563" spans="1:2" x14ac:dyDescent="0.35">
      <c r="A563" s="24" t="s">
        <v>606</v>
      </c>
      <c r="B563" s="19">
        <v>19</v>
      </c>
    </row>
    <row r="564" spans="1:2" x14ac:dyDescent="0.35">
      <c r="A564" s="22" t="s">
        <v>608</v>
      </c>
      <c r="B564" s="8">
        <v>34</v>
      </c>
    </row>
    <row r="565" spans="1:2" x14ac:dyDescent="0.35">
      <c r="A565" s="22" t="s">
        <v>607</v>
      </c>
      <c r="B565" s="8">
        <v>85</v>
      </c>
    </row>
    <row r="566" spans="1:2" x14ac:dyDescent="0.35">
      <c r="A566" s="22" t="s">
        <v>609</v>
      </c>
      <c r="B566" s="8">
        <v>150</v>
      </c>
    </row>
    <row r="567" spans="1:2" x14ac:dyDescent="0.35">
      <c r="A567" s="22" t="s">
        <v>610</v>
      </c>
      <c r="B567" s="8">
        <v>370</v>
      </c>
    </row>
    <row r="568" spans="1:2" x14ac:dyDescent="0.35">
      <c r="A568" s="22" t="s">
        <v>611</v>
      </c>
      <c r="B568" s="8">
        <v>749</v>
      </c>
    </row>
    <row r="569" spans="1:2" x14ac:dyDescent="0.35">
      <c r="A569" s="22" t="s">
        <v>612</v>
      </c>
      <c r="B569" s="8">
        <v>23</v>
      </c>
    </row>
    <row r="570" spans="1:2" x14ac:dyDescent="0.35">
      <c r="A570" s="22" t="s">
        <v>613</v>
      </c>
      <c r="B570" s="8">
        <v>43</v>
      </c>
    </row>
    <row r="571" spans="1:2" x14ac:dyDescent="0.35">
      <c r="A571" s="22" t="s">
        <v>614</v>
      </c>
      <c r="B571" s="8">
        <v>95</v>
      </c>
    </row>
    <row r="572" spans="1:2" x14ac:dyDescent="0.35">
      <c r="A572" s="22" t="s">
        <v>615</v>
      </c>
      <c r="B572" s="8">
        <v>185</v>
      </c>
    </row>
    <row r="573" spans="1:2" x14ac:dyDescent="0.35">
      <c r="A573" s="22" t="s">
        <v>616</v>
      </c>
      <c r="B573" s="8">
        <v>819</v>
      </c>
    </row>
    <row r="574" spans="1:2" x14ac:dyDescent="0.35">
      <c r="A574" s="22" t="s">
        <v>617</v>
      </c>
      <c r="B574" s="8">
        <v>18.899999999999999</v>
      </c>
    </row>
    <row r="575" spans="1:2" x14ac:dyDescent="0.35">
      <c r="A575" s="22" t="s">
        <v>618</v>
      </c>
      <c r="B575" s="8">
        <v>29</v>
      </c>
    </row>
    <row r="576" spans="1:2" x14ac:dyDescent="0.35">
      <c r="A576" s="22" t="s">
        <v>619</v>
      </c>
      <c r="B576" s="8">
        <v>72</v>
      </c>
    </row>
    <row r="577" spans="1:2" x14ac:dyDescent="0.35">
      <c r="A577" s="22" t="s">
        <v>620</v>
      </c>
      <c r="B577" s="8">
        <v>133</v>
      </c>
    </row>
    <row r="578" spans="1:2" x14ac:dyDescent="0.35">
      <c r="A578" s="22" t="s">
        <v>621</v>
      </c>
      <c r="B578" s="8">
        <v>349</v>
      </c>
    </row>
    <row r="579" spans="1:2" x14ac:dyDescent="0.35">
      <c r="A579" s="17" t="s">
        <v>622</v>
      </c>
      <c r="B579" s="8">
        <v>3.5</v>
      </c>
    </row>
    <row r="580" spans="1:2" x14ac:dyDescent="0.35">
      <c r="A580" s="17" t="s">
        <v>623</v>
      </c>
      <c r="B580" s="8">
        <v>31.9</v>
      </c>
    </row>
    <row r="581" spans="1:2" x14ac:dyDescent="0.35">
      <c r="A581" s="17" t="s">
        <v>624</v>
      </c>
      <c r="B581" s="8">
        <v>24.9</v>
      </c>
    </row>
    <row r="582" spans="1:2" x14ac:dyDescent="0.35">
      <c r="A582" s="17" t="s">
        <v>625</v>
      </c>
      <c r="B582" s="8">
        <v>23.5</v>
      </c>
    </row>
    <row r="583" spans="1:2" x14ac:dyDescent="0.35">
      <c r="A583" s="17" t="s">
        <v>626</v>
      </c>
      <c r="B583" s="8">
        <v>106</v>
      </c>
    </row>
    <row r="584" spans="1:2" x14ac:dyDescent="0.35">
      <c r="A584" s="17" t="s">
        <v>627</v>
      </c>
      <c r="B584" s="8">
        <v>189</v>
      </c>
    </row>
    <row r="585" spans="1:2" x14ac:dyDescent="0.35">
      <c r="A585" s="17" t="s">
        <v>628</v>
      </c>
      <c r="B585" s="8">
        <v>47.9</v>
      </c>
    </row>
    <row r="586" spans="1:2" x14ac:dyDescent="0.35">
      <c r="A586" s="17" t="s">
        <v>629</v>
      </c>
      <c r="B586" s="8">
        <v>82</v>
      </c>
    </row>
    <row r="587" spans="1:2" x14ac:dyDescent="0.35">
      <c r="A587" s="17" t="s">
        <v>630</v>
      </c>
      <c r="B587" s="8">
        <v>30.9</v>
      </c>
    </row>
    <row r="588" spans="1:2" x14ac:dyDescent="0.35">
      <c r="A588" s="17" t="s">
        <v>631</v>
      </c>
      <c r="B588" s="8">
        <v>49.9</v>
      </c>
    </row>
    <row r="589" spans="1:2" x14ac:dyDescent="0.35">
      <c r="A589" s="17" t="s">
        <v>632</v>
      </c>
      <c r="B589" s="8">
        <v>115</v>
      </c>
    </row>
    <row r="590" spans="1:2" x14ac:dyDescent="0.35">
      <c r="A590" s="17" t="s">
        <v>633</v>
      </c>
      <c r="B590" s="8">
        <v>52</v>
      </c>
    </row>
    <row r="591" spans="1:2" x14ac:dyDescent="0.35">
      <c r="A591" s="17" t="s">
        <v>634</v>
      </c>
      <c r="B591" s="8">
        <v>98.9</v>
      </c>
    </row>
    <row r="592" spans="1:2" x14ac:dyDescent="0.35">
      <c r="A592" s="17" t="s">
        <v>635</v>
      </c>
      <c r="B592" s="8">
        <v>99</v>
      </c>
    </row>
    <row r="593" spans="1:2" x14ac:dyDescent="0.35">
      <c r="A593" s="17" t="s">
        <v>636</v>
      </c>
      <c r="B593" s="8">
        <v>37.9</v>
      </c>
    </row>
    <row r="594" spans="1:2" x14ac:dyDescent="0.35">
      <c r="A594" s="17" t="s">
        <v>637</v>
      </c>
      <c r="B594" s="8">
        <v>39.9</v>
      </c>
    </row>
    <row r="595" spans="1:2" x14ac:dyDescent="0.35">
      <c r="A595" s="17" t="s">
        <v>638</v>
      </c>
      <c r="B595" s="8">
        <v>42.9</v>
      </c>
    </row>
    <row r="596" spans="1:2" x14ac:dyDescent="0.35">
      <c r="A596" s="17" t="s">
        <v>639</v>
      </c>
      <c r="B596" s="8">
        <v>39.9</v>
      </c>
    </row>
    <row r="597" spans="1:2" x14ac:dyDescent="0.35">
      <c r="A597" s="17" t="s">
        <v>640</v>
      </c>
      <c r="B597" s="8">
        <v>99</v>
      </c>
    </row>
    <row r="598" spans="1:2" x14ac:dyDescent="0.35">
      <c r="A598" s="17" t="s">
        <v>641</v>
      </c>
      <c r="B598" s="8">
        <v>120</v>
      </c>
    </row>
    <row r="599" spans="1:2" x14ac:dyDescent="0.35">
      <c r="A599" s="17" t="s">
        <v>642</v>
      </c>
      <c r="B599" s="8">
        <v>69</v>
      </c>
    </row>
    <row r="600" spans="1:2" x14ac:dyDescent="0.35">
      <c r="A600" s="17" t="s">
        <v>643</v>
      </c>
      <c r="B600" s="8">
        <v>50</v>
      </c>
    </row>
    <row r="601" spans="1:2" x14ac:dyDescent="0.35">
      <c r="A601" s="17" t="s">
        <v>644</v>
      </c>
      <c r="B601" s="8">
        <v>84</v>
      </c>
    </row>
    <row r="602" spans="1:2" x14ac:dyDescent="0.35">
      <c r="A602" s="17" t="s">
        <v>645</v>
      </c>
      <c r="B602" s="8">
        <v>95</v>
      </c>
    </row>
    <row r="603" spans="1:2" x14ac:dyDescent="0.35">
      <c r="A603" s="68" t="s">
        <v>646</v>
      </c>
      <c r="B603" s="32">
        <v>26.9</v>
      </c>
    </row>
    <row r="604" spans="1:2" x14ac:dyDescent="0.35">
      <c r="A604" s="68" t="s">
        <v>647</v>
      </c>
      <c r="B604" s="32">
        <v>73.900000000000006</v>
      </c>
    </row>
    <row r="605" spans="1:2" x14ac:dyDescent="0.35">
      <c r="A605" s="17" t="s">
        <v>648</v>
      </c>
      <c r="B605" s="33">
        <v>191</v>
      </c>
    </row>
    <row r="606" spans="1:2" x14ac:dyDescent="0.35">
      <c r="A606" s="17" t="s">
        <v>649</v>
      </c>
      <c r="B606" s="8">
        <v>191</v>
      </c>
    </row>
    <row r="607" spans="1:2" x14ac:dyDescent="0.35">
      <c r="A607" s="17" t="s">
        <v>650</v>
      </c>
      <c r="B607" s="8">
        <v>191</v>
      </c>
    </row>
    <row r="608" spans="1:2" x14ac:dyDescent="0.35">
      <c r="A608" s="17" t="s">
        <v>651</v>
      </c>
      <c r="B608" s="8">
        <v>129</v>
      </c>
    </row>
    <row r="609" spans="1:2" x14ac:dyDescent="0.35">
      <c r="A609" s="17" t="s">
        <v>652</v>
      </c>
      <c r="B609" s="8">
        <v>149</v>
      </c>
    </row>
    <row r="610" spans="1:2" x14ac:dyDescent="0.35">
      <c r="A610" s="17" t="s">
        <v>653</v>
      </c>
      <c r="B610" s="8">
        <v>127</v>
      </c>
    </row>
    <row r="611" spans="1:2" x14ac:dyDescent="0.35">
      <c r="A611" s="17" t="s">
        <v>654</v>
      </c>
      <c r="B611" s="8">
        <v>191</v>
      </c>
    </row>
    <row r="612" spans="1:2" x14ac:dyDescent="0.35">
      <c r="A612" s="17" t="s">
        <v>655</v>
      </c>
      <c r="B612" s="8">
        <v>139</v>
      </c>
    </row>
    <row r="613" spans="1:2" x14ac:dyDescent="0.35">
      <c r="A613" s="17" t="s">
        <v>656</v>
      </c>
      <c r="B613" s="8">
        <v>319</v>
      </c>
    </row>
    <row r="614" spans="1:2" x14ac:dyDescent="0.35">
      <c r="A614" s="17" t="s">
        <v>657</v>
      </c>
      <c r="B614" s="8">
        <v>170</v>
      </c>
    </row>
    <row r="615" spans="1:2" x14ac:dyDescent="0.35">
      <c r="A615" s="17" t="s">
        <v>658</v>
      </c>
      <c r="B615" s="8">
        <v>139</v>
      </c>
    </row>
    <row r="616" spans="1:2" x14ac:dyDescent="0.35">
      <c r="A616" s="17" t="s">
        <v>659</v>
      </c>
      <c r="B616" s="8">
        <v>170</v>
      </c>
    </row>
    <row r="617" spans="1:2" x14ac:dyDescent="0.35">
      <c r="A617" s="17" t="s">
        <v>660</v>
      </c>
      <c r="B617" s="8">
        <v>139</v>
      </c>
    </row>
    <row r="618" spans="1:2" x14ac:dyDescent="0.35">
      <c r="A618" s="17" t="s">
        <v>661</v>
      </c>
      <c r="B618" s="8">
        <v>170</v>
      </c>
    </row>
    <row r="619" spans="1:2" x14ac:dyDescent="0.35">
      <c r="A619" s="17" t="s">
        <v>662</v>
      </c>
      <c r="B619" s="8">
        <v>139</v>
      </c>
    </row>
    <row r="620" spans="1:2" x14ac:dyDescent="0.35">
      <c r="A620" s="17" t="s">
        <v>663</v>
      </c>
      <c r="B620" s="8">
        <v>170</v>
      </c>
    </row>
    <row r="621" spans="1:2" x14ac:dyDescent="0.35">
      <c r="A621" s="17" t="s">
        <v>664</v>
      </c>
      <c r="B621" s="8">
        <v>139</v>
      </c>
    </row>
    <row r="622" spans="1:2" x14ac:dyDescent="0.35">
      <c r="A622" s="17" t="s">
        <v>665</v>
      </c>
      <c r="B622" s="8">
        <v>180</v>
      </c>
    </row>
    <row r="623" spans="1:2" x14ac:dyDescent="0.35">
      <c r="A623" s="17" t="s">
        <v>666</v>
      </c>
      <c r="B623" s="8">
        <v>180</v>
      </c>
    </row>
    <row r="624" spans="1:2" x14ac:dyDescent="0.35">
      <c r="A624" s="17" t="s">
        <v>667</v>
      </c>
      <c r="B624" s="8">
        <v>288</v>
      </c>
    </row>
    <row r="625" spans="1:2" ht="15" thickBot="1" x14ac:dyDescent="0.4">
      <c r="A625" s="66" t="s">
        <v>668</v>
      </c>
      <c r="B625" s="46">
        <v>288</v>
      </c>
    </row>
    <row r="626" spans="1:2" ht="15" thickBot="1" x14ac:dyDescent="0.4">
      <c r="A626" s="49"/>
      <c r="B626" s="7"/>
    </row>
    <row r="627" spans="1:2" x14ac:dyDescent="0.35">
      <c r="A627" s="25" t="s">
        <v>481</v>
      </c>
      <c r="B627" s="8">
        <v>11.9</v>
      </c>
    </row>
    <row r="628" spans="1:2" x14ac:dyDescent="0.35">
      <c r="A628" s="22" t="s">
        <v>482</v>
      </c>
      <c r="B628" s="6">
        <v>16.899999999999999</v>
      </c>
    </row>
    <row r="629" spans="1:2" x14ac:dyDescent="0.35">
      <c r="A629" s="22" t="s">
        <v>483</v>
      </c>
      <c r="B629" s="6">
        <v>28.9</v>
      </c>
    </row>
    <row r="630" spans="1:2" x14ac:dyDescent="0.35">
      <c r="A630" s="22" t="s">
        <v>484</v>
      </c>
      <c r="B630" s="6">
        <v>47.9</v>
      </c>
    </row>
    <row r="631" spans="1:2" x14ac:dyDescent="0.35">
      <c r="A631" s="22" t="s">
        <v>485</v>
      </c>
      <c r="B631" s="6">
        <v>1340</v>
      </c>
    </row>
    <row r="632" spans="1:2" x14ac:dyDescent="0.35">
      <c r="A632" s="22" t="s">
        <v>486</v>
      </c>
      <c r="B632" s="6">
        <v>17.899999999999999</v>
      </c>
    </row>
    <row r="633" spans="1:2" x14ac:dyDescent="0.35">
      <c r="A633" s="22" t="s">
        <v>487</v>
      </c>
      <c r="B633" s="6">
        <v>29.9</v>
      </c>
    </row>
    <row r="634" spans="1:2" x14ac:dyDescent="0.35">
      <c r="A634" s="22" t="s">
        <v>488</v>
      </c>
      <c r="B634" s="6">
        <v>53</v>
      </c>
    </row>
    <row r="635" spans="1:2" x14ac:dyDescent="0.35">
      <c r="A635" s="22" t="s">
        <v>489</v>
      </c>
      <c r="B635" s="6">
        <v>1350</v>
      </c>
    </row>
    <row r="636" spans="1:2" x14ac:dyDescent="0.35">
      <c r="A636" s="22" t="s">
        <v>490</v>
      </c>
      <c r="B636" s="6">
        <v>38.9</v>
      </c>
    </row>
    <row r="637" spans="1:2" x14ac:dyDescent="0.35">
      <c r="A637" s="22" t="s">
        <v>491</v>
      </c>
      <c r="B637" s="6">
        <v>65</v>
      </c>
    </row>
    <row r="638" spans="1:2" x14ac:dyDescent="0.35">
      <c r="A638" s="22" t="s">
        <v>492</v>
      </c>
      <c r="B638" s="6">
        <v>1340</v>
      </c>
    </row>
    <row r="639" spans="1:2" x14ac:dyDescent="0.35">
      <c r="A639" s="22" t="s">
        <v>493</v>
      </c>
      <c r="B639" s="6">
        <v>21.9</v>
      </c>
    </row>
    <row r="640" spans="1:2" x14ac:dyDescent="0.35">
      <c r="A640" s="22" t="s">
        <v>494</v>
      </c>
      <c r="B640" s="6">
        <v>39.9</v>
      </c>
    </row>
    <row r="641" spans="1:2" x14ac:dyDescent="0.35">
      <c r="A641" s="22" t="s">
        <v>495</v>
      </c>
      <c r="B641" s="6">
        <v>789</v>
      </c>
    </row>
    <row r="642" spans="1:2" x14ac:dyDescent="0.35">
      <c r="A642" s="22" t="s">
        <v>496</v>
      </c>
      <c r="B642" s="6">
        <v>29.9</v>
      </c>
    </row>
    <row r="643" spans="1:2" x14ac:dyDescent="0.35">
      <c r="A643" s="22" t="s">
        <v>497</v>
      </c>
      <c r="B643" s="6">
        <v>1290</v>
      </c>
    </row>
    <row r="644" spans="1:2" x14ac:dyDescent="0.35">
      <c r="A644" s="22" t="s">
        <v>498</v>
      </c>
      <c r="B644" s="6">
        <v>84</v>
      </c>
    </row>
    <row r="645" spans="1:2" x14ac:dyDescent="0.35">
      <c r="A645" s="22" t="s">
        <v>499</v>
      </c>
      <c r="B645" s="6">
        <v>159</v>
      </c>
    </row>
    <row r="646" spans="1:2" x14ac:dyDescent="0.35">
      <c r="A646" s="22" t="s">
        <v>500</v>
      </c>
      <c r="B646" s="6">
        <v>8490</v>
      </c>
    </row>
    <row r="647" spans="1:2" x14ac:dyDescent="0.35">
      <c r="A647" s="22" t="s">
        <v>501</v>
      </c>
      <c r="B647" s="6">
        <v>17.899999999999999</v>
      </c>
    </row>
    <row r="648" spans="1:2" x14ac:dyDescent="0.35">
      <c r="A648" s="22" t="s">
        <v>502</v>
      </c>
      <c r="B648" s="6">
        <v>749</v>
      </c>
    </row>
    <row r="649" spans="1:2" x14ac:dyDescent="0.35">
      <c r="A649" s="22" t="s">
        <v>503</v>
      </c>
      <c r="B649" s="6">
        <v>15.5</v>
      </c>
    </row>
    <row r="650" spans="1:2" x14ac:dyDescent="0.35">
      <c r="A650" s="22" t="s">
        <v>504</v>
      </c>
      <c r="B650" s="6">
        <v>27.9</v>
      </c>
    </row>
    <row r="651" spans="1:2" ht="15" thickBot="1" x14ac:dyDescent="0.4">
      <c r="A651" s="12" t="s">
        <v>505</v>
      </c>
      <c r="B651" s="9">
        <v>59</v>
      </c>
    </row>
    <row r="652" spans="1:2" ht="15" thickBot="1" x14ac:dyDescent="0.4">
      <c r="A652" s="69"/>
      <c r="B652" s="48" t="s">
        <v>562</v>
      </c>
    </row>
    <row r="653" spans="1:2" x14ac:dyDescent="0.35">
      <c r="A653" s="64" t="s">
        <v>669</v>
      </c>
      <c r="B653" s="8">
        <v>79</v>
      </c>
    </row>
    <row r="654" spans="1:2" x14ac:dyDescent="0.35">
      <c r="A654" s="31" t="s">
        <v>670</v>
      </c>
      <c r="B654" s="8">
        <v>25.9</v>
      </c>
    </row>
    <row r="655" spans="1:2" x14ac:dyDescent="0.35">
      <c r="A655" s="31" t="s">
        <v>671</v>
      </c>
      <c r="B655" s="8">
        <v>49.9</v>
      </c>
    </row>
    <row r="656" spans="1:2" x14ac:dyDescent="0.35">
      <c r="A656" s="31" t="s">
        <v>673</v>
      </c>
      <c r="B656" s="8">
        <v>55</v>
      </c>
    </row>
    <row r="657" spans="1:2" x14ac:dyDescent="0.35">
      <c r="A657" s="31" t="s">
        <v>672</v>
      </c>
      <c r="B657" s="8">
        <v>20.9</v>
      </c>
    </row>
    <row r="658" spans="1:2" x14ac:dyDescent="0.35">
      <c r="A658" s="31" t="s">
        <v>674</v>
      </c>
      <c r="B658" s="8">
        <v>41.9</v>
      </c>
    </row>
    <row r="659" spans="1:2" x14ac:dyDescent="0.35">
      <c r="A659" s="31" t="s">
        <v>675</v>
      </c>
      <c r="B659" s="8">
        <v>159</v>
      </c>
    </row>
    <row r="660" spans="1:2" x14ac:dyDescent="0.35">
      <c r="A660" s="31" t="s">
        <v>676</v>
      </c>
      <c r="B660" s="8">
        <v>20</v>
      </c>
    </row>
    <row r="661" spans="1:2" x14ac:dyDescent="0.35">
      <c r="A661" s="31" t="s">
        <v>677</v>
      </c>
      <c r="B661" s="8">
        <v>38.9</v>
      </c>
    </row>
    <row r="662" spans="1:2" x14ac:dyDescent="0.35">
      <c r="A662" s="31" t="s">
        <v>678</v>
      </c>
      <c r="B662" s="8">
        <v>47.9</v>
      </c>
    </row>
    <row r="663" spans="1:2" x14ac:dyDescent="0.35">
      <c r="A663" s="31" t="s">
        <v>679</v>
      </c>
      <c r="B663" s="8">
        <v>175</v>
      </c>
    </row>
    <row r="664" spans="1:2" x14ac:dyDescent="0.35">
      <c r="A664" s="31" t="s">
        <v>680</v>
      </c>
      <c r="B664" s="8">
        <v>47.9</v>
      </c>
    </row>
    <row r="665" spans="1:2" x14ac:dyDescent="0.35">
      <c r="A665" s="31" t="s">
        <v>681</v>
      </c>
      <c r="B665" s="8">
        <v>175</v>
      </c>
    </row>
    <row r="666" spans="1:2" x14ac:dyDescent="0.35">
      <c r="A666" s="31" t="s">
        <v>682</v>
      </c>
      <c r="B666" s="8">
        <v>49.9</v>
      </c>
    </row>
    <row r="667" spans="1:2" x14ac:dyDescent="0.35">
      <c r="A667" s="31" t="s">
        <v>683</v>
      </c>
      <c r="B667" s="8" t="s">
        <v>560</v>
      </c>
    </row>
    <row r="668" spans="1:2" x14ac:dyDescent="0.35">
      <c r="A668" s="31" t="s">
        <v>684</v>
      </c>
      <c r="B668" s="8" t="s">
        <v>560</v>
      </c>
    </row>
    <row r="669" spans="1:2" x14ac:dyDescent="0.35">
      <c r="A669" s="31" t="s">
        <v>685</v>
      </c>
      <c r="B669" s="8" t="s">
        <v>560</v>
      </c>
    </row>
    <row r="670" spans="1:2" x14ac:dyDescent="0.35">
      <c r="A670" s="31" t="s">
        <v>686</v>
      </c>
      <c r="B670" s="8" t="s">
        <v>560</v>
      </c>
    </row>
    <row r="671" spans="1:2" x14ac:dyDescent="0.35">
      <c r="A671" s="31" t="s">
        <v>687</v>
      </c>
      <c r="B671" s="8">
        <v>99</v>
      </c>
    </row>
    <row r="672" spans="1:2" x14ac:dyDescent="0.35">
      <c r="A672" s="31" t="s">
        <v>688</v>
      </c>
      <c r="B672" s="8">
        <v>109</v>
      </c>
    </row>
    <row r="673" spans="1:2" x14ac:dyDescent="0.35">
      <c r="A673" s="31" t="s">
        <v>689</v>
      </c>
      <c r="B673" s="8">
        <v>37</v>
      </c>
    </row>
    <row r="674" spans="1:2" x14ac:dyDescent="0.35">
      <c r="A674" s="31" t="s">
        <v>690</v>
      </c>
      <c r="B674" s="8">
        <v>15.4</v>
      </c>
    </row>
    <row r="675" spans="1:2" ht="15" thickBot="1" x14ac:dyDescent="0.4">
      <c r="A675" s="52" t="s">
        <v>691</v>
      </c>
      <c r="B675" s="46">
        <v>52</v>
      </c>
    </row>
    <row r="676" spans="1:2" ht="15" thickBot="1" x14ac:dyDescent="0.4">
      <c r="A676" s="67"/>
      <c r="B676" s="7"/>
    </row>
    <row r="677" spans="1:2" x14ac:dyDescent="0.35">
      <c r="A677" s="70" t="s">
        <v>44</v>
      </c>
      <c r="B677" s="19">
        <v>119</v>
      </c>
    </row>
    <row r="678" spans="1:2" x14ac:dyDescent="0.35">
      <c r="A678" s="16" t="s">
        <v>44</v>
      </c>
      <c r="B678" s="8">
        <v>119</v>
      </c>
    </row>
    <row r="679" spans="1:2" x14ac:dyDescent="0.35">
      <c r="A679" s="17" t="s">
        <v>44</v>
      </c>
      <c r="B679" s="8">
        <v>149</v>
      </c>
    </row>
    <row r="680" spans="1:2" x14ac:dyDescent="0.35">
      <c r="A680" s="17" t="s">
        <v>44</v>
      </c>
      <c r="B680" s="8">
        <v>199</v>
      </c>
    </row>
    <row r="681" spans="1:2" x14ac:dyDescent="0.35">
      <c r="A681" s="17" t="s">
        <v>44</v>
      </c>
      <c r="B681" s="8">
        <v>499</v>
      </c>
    </row>
    <row r="682" spans="1:2" x14ac:dyDescent="0.35">
      <c r="A682" s="17" t="s">
        <v>44</v>
      </c>
      <c r="B682" s="8">
        <v>459</v>
      </c>
    </row>
    <row r="683" spans="1:2" ht="15" thickBot="1" x14ac:dyDescent="0.4">
      <c r="A683" s="36" t="s">
        <v>44</v>
      </c>
      <c r="B683" s="47">
        <v>359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Bartoš</dc:creator>
  <cp:lastModifiedBy>Zdeňka Zajícová</cp:lastModifiedBy>
  <cp:lastPrinted>2025-08-12T06:53:17Z</cp:lastPrinted>
  <dcterms:created xsi:type="dcterms:W3CDTF">2014-01-29T12:45:54Z</dcterms:created>
  <dcterms:modified xsi:type="dcterms:W3CDTF">2025-08-12T06:56:41Z</dcterms:modified>
</cp:coreProperties>
</file>